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46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<sst xmlns="http://schemas.openxmlformats.org/spreadsheetml/2006/main" count="55" uniqueCount="46">
  <si>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</si>
  <si>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</si>
  <si>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</si>
  <si>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</si>
  <si>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</si>
  <si>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</si>
  <si>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</si>
  <si>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</si>
  <si>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</si>
  <si>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</si>
  <si>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</si>
  <si>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</si>
  <si>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</si>
  <si>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</si>
  <si>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</si>
  <si>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</si>
  <si>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</si>
  <si>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</si>
  <si>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</si>
  <si>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</si>
  <si>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</si>
  <si>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</si>
  <si>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</si>
  <si>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</si>
  <si>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</si>
  <si>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</si>
  <si>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</si>
  <si>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</si>
  <si>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</si>
  <si>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</si>
  <si>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</si>
  <si>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</si>
  <si>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</si>
  <si>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</si>
  <si>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</si>
  <si>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</si>
  <si>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</si>
  <si>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</si>
  <si>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</si>
  <si>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Салат из отварной свеклы с черносливом и растительным маслом</t>
  </si>
  <si>
    <t>Суп-пюре из разных овощей</t>
  </si>
  <si>
    <t>Гуляш из мяса свинины</t>
  </si>
  <si>
    <t>Макаронные изделия отварные</t>
  </si>
  <si>
    <t>Компот из сухофруктов</t>
  </si>
  <si>
    <t>Хлеб ржаной</t>
  </si>
  <si>
    <t>МБОУ "ООШ №5"ОВЗ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</si>
</sst>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2" fillId="0" borderId="0" xfId="1" applyFill="1"/>
    <xf numFmtId="49" fontId="2" fillId="0" borderId="4" xfId="1" applyNumberFormat="1" applyFill="1" applyBorder="1" applyProtection="1">
      <protection locked="0"/>
    </xf>
    <xf numFmtId="14" fontId="2" fillId="0" borderId="4" xfId="1" applyNumberFormat="1" applyFill="1" applyBorder="1" applyProtection="1">
      <protection locked="0"/>
    </xf>
    <xf numFmtId="0" fontId="2" fillId="0" borderId="5" xfId="1" applyFill="1" applyBorder="1" applyAlignment="1">
      <alignment horizontal="center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/>
    <xf numFmtId="0" fontId="2" fillId="0" borderId="9" xfId="1" applyFill="1" applyBorder="1"/>
    <xf numFmtId="0" fontId="2" fillId="0" borderId="9" xfId="1" applyFill="1" applyBorder="1" applyAlignment="1" applyProtection="1">
      <alignment wrapText="1"/>
      <protection locked="0"/>
    </xf>
    <xf numFmtId="1" fontId="2" fillId="0" borderId="9" xfId="1" applyNumberFormat="1" applyFill="1" applyBorder="1" applyProtection="1">
      <protection locked="0"/>
    </xf>
    <xf numFmtId="2" fontId="2" fillId="0" borderId="9" xfId="1" applyNumberFormat="1" applyFill="1" applyBorder="1" applyProtection="1">
      <protection locked="0"/>
    </xf>
    <xf numFmtId="1" fontId="2" fillId="0" borderId="10" xfId="1" applyNumberFormat="1" applyFill="1" applyBorder="1" applyProtection="1">
      <protection locked="0"/>
    </xf>
    <xf numFmtId="0" fontId="2" fillId="0" borderId="1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2" xfId="1" applyNumberFormat="1" applyFill="1" applyBorder="1" applyProtection="1">
      <protection locked="0"/>
    </xf>
    <xf numFmtId="0" fontId="2" fillId="0" borderId="4" xfId="1" applyFill="1" applyBorder="1"/>
    <xf numFmtId="0" fontId="2" fillId="0" borderId="13" xfId="1" applyFill="1" applyBorder="1" applyAlignment="1" applyProtection="1">
      <alignment wrapText="1"/>
      <protection locked="0"/>
    </xf>
    <xf numFmtId="1" fontId="2" fillId="0" borderId="13" xfId="1" applyNumberFormat="1" applyFill="1" applyBorder="1" applyProtection="1">
      <protection locked="0"/>
    </xf>
    <xf numFmtId="2" fontId="2" fillId="0" borderId="13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7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9" xfId="1" applyFill="1" applyBorder="1" applyProtection="1">
      <protection locked="0"/>
    </xf>
    <xf numFmtId="0" fontId="2" fillId="0" borderId="13" xfId="1" applyFill="1" applyBorder="1"/>
    <xf numFmtId="0" fontId="2" fillId="0" borderId="13" xfId="1" applyFill="1" applyBorder="1" applyProtection="1">
      <protection locked="0"/>
    </xf>
    <xf numFmtId="0" fontId="2" fillId="0" borderId="20" xfId="1" applyFill="1" applyBorder="1"/>
    <xf numFmtId="2" fontId="2" fillId="0" borderId="10" xfId="1" applyNumberFormat="1" applyFill="1" applyBorder="1" applyProtection="1">
      <protection locked="0"/>
    </xf>
    <xf numFmtId="2" fontId="2" fillId="0" borderId="12" xfId="1" applyNumberFormat="1" applyFill="1" applyBorder="1" applyProtection="1">
      <protection locked="0"/>
    </xf>
    <xf numFmtId="2" fontId="2" fillId="0" borderId="14" xfId="1" applyNumberFormat="1" applyFill="1" applyBorder="1" applyProtection="1">
      <protection locked="0"/>
    </xf>
    <xf numFmtId="0" fontId="3" fillId="0" borderId="15" xfId="0" applyFont="1" applyBorder="1"/>
    <xf numFmtId="0" fontId="3" fillId="0" borderId="15" xfId="0" applyFont="1" applyBorder="1" applyAlignment="1">
      <alignment wrapText="1"/>
    </xf>
    <xf numFmtId="2" fontId="3" fillId="0" borderId="15" xfId="0" applyNumberFormat="1" applyFont="1" applyBorder="1" applyAlignment="1">
      <alignment horizontal="right"/>
    </xf>
    <xf numFmtId="2" fontId="2" fillId="0" borderId="16" xfId="1" applyNumberFormat="1" applyFill="1" applyBorder="1" applyProtection="1">
      <protection locked="0"/>
    </xf>
    <xf numFmtId="2" fontId="0" fillId="0" borderId="4" xfId="1" applyNumberFormat="1" applyFont="1" applyFill="1" applyBorder="1" applyProtection="1">
      <protection locked="0"/>
    </xf>
    <xf numFmtId="1" fontId="0" fillId="0" borderId="4" xfId="1" applyNumberFormat="1" applyFont="1" applyFill="1" applyBorder="1" applyAlignment="1" applyProtection="1">
      <alignment horizontal="right"/>
      <protection locked="0"/>
    </xf>
    <xf numFmtId="0" fontId="0" fillId="0" borderId="4" xfId="1" quotePrefix="1" applyFont="1" applyFill="1" applyBorder="1" applyProtection="1">
      <protection locked="0"/>
    </xf>
    <xf numFmtId="0" fontId="0" fillId="0" borderId="4" xfId="1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0" borderId="4" xfId="0" applyFont="1" applyBorder="1" applyAlignment="1">
      <alignment wrapText="1"/>
    </xf>
    <xf numFmtId="2" fontId="3" fillId="0" borderId="4" xfId="0" applyNumberFormat="1" applyFont="1" applyBorder="1" applyAlignment="1">
      <alignment horizontal="right"/>
    </xf>
    <xf numFmtId="2" fontId="0" fillId="0" borderId="13" xfId="1" applyNumberFormat="1" applyFont="1" applyFill="1" applyBorder="1" applyProtection="1">
      <protection locked="0"/>
    </xf>
    <xf numFmtId="2" fontId="0" fillId="0" borderId="15" xfId="1" applyNumberFormat="1" applyFont="1" applyFill="1" applyBorder="1" applyProtection="1">
      <protection locked="0"/>
    </xf>
    <xf numFmtId="0" fontId="1" fillId="0" borderId="0" xfId="1" applyFont="1" applyFill="1"/>
    <xf numFmtId="0" fontId="0" fillId="0" borderId="4" xfId="0" applyBorder="1"/>
    <xf numFmtId="0" fontId="4" fillId="0" borderId="15" xfId="0" applyFont="1" applyBorder="1"/>
    <xf numFmtId="0" fontId="4" fillId="0" borderId="15" xfId="0" applyFont="1" applyBorder="1" applyAlignment="1">
      <alignment wrapText="1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2" fontId="0" fillId="0" borderId="4" xfId="0" applyNumberFormat="1" applyBorder="1"/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2" fillId="0" borderId="1" xfId="1" applyFill="1" applyBorder="1" applyAlignment="1" applyProtection="1">
      <protection locked="0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BreakPreview" zoomScale="60" zoomScaleNormal="100" workbookViewId="0">
      <selection activeCell="D17" sqref="D17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5.710937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3.5703125" style="1" customWidth="1"/>
    <col min="11" max="16384" width="9.140625" style="1"/>
  </cols>
  <sheetData>
    <row r="1" spans="1:10" x14ac:dyDescent="0.25">
      <c r="A1" s="55" t="s">
        <v>33</v>
      </c>
      <c r="E1" s="55" t="s">
        <v>35</v>
      </c>
    </row>
    <row r="2" spans="1:10" x14ac:dyDescent="0.25">
      <c r="B2" s="1" t="s">
        <v>34</v>
      </c>
      <c r="F2" s="55" t="s">
        <v>36</v>
      </c>
      <c r="H2" s="55"/>
    </row>
    <row r="6" spans="1:10" x14ac:dyDescent="0.25">
      <c r="A6" s="1" t="s">
        <v>0</v>
      </c>
      <c r="B6" s="64" t="s">
        <v>45</v>
      </c>
      <c r="C6" s="65"/>
      <c r="D6" s="66"/>
      <c r="E6" s="1" t="s">
        <v>1</v>
      </c>
      <c r="F6" s="2"/>
      <c r="I6" s="1" t="s">
        <v>2</v>
      </c>
      <c r="J6" s="3">
        <v>45902</v>
      </c>
    </row>
    <row r="7" spans="1:10" ht="15.75" thickBot="1" x14ac:dyDescent="0.3"/>
    <row r="8" spans="1:10" ht="15.75" thickBot="1" x14ac:dyDescent="0.3">
      <c r="A8" s="4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6" t="s">
        <v>12</v>
      </c>
    </row>
    <row r="9" spans="1:10" ht="15.75" x14ac:dyDescent="0.25">
      <c r="A9" s="7" t="s">
        <v>13</v>
      </c>
      <c r="B9" s="8" t="s">
        <v>14</v>
      </c>
      <c r="C9" s="57"/>
      <c r="D9" s="58"/>
      <c r="E9" s="57"/>
      <c r="F9" s="56"/>
      <c r="G9" s="11"/>
      <c r="H9" s="11"/>
      <c r="I9" s="11"/>
      <c r="J9" s="39"/>
    </row>
    <row r="10" spans="1:10" ht="15.75" x14ac:dyDescent="0.25">
      <c r="A10" s="13"/>
      <c r="B10" s="14"/>
      <c r="C10" s="57"/>
      <c r="D10" s="58"/>
      <c r="E10" s="57"/>
      <c r="F10" s="56"/>
      <c r="G10" s="17"/>
      <c r="H10" s="22"/>
      <c r="I10" s="22"/>
      <c r="J10" s="41"/>
    </row>
    <row r="11" spans="1:10" ht="15.75" x14ac:dyDescent="0.25">
      <c r="A11" s="13"/>
      <c r="B11" s="19" t="s">
        <v>15</v>
      </c>
      <c r="C11" s="57"/>
      <c r="D11" s="58"/>
      <c r="E11" s="57"/>
      <c r="F11" s="56"/>
      <c r="G11" s="17"/>
      <c r="H11" s="17"/>
      <c r="I11" s="17"/>
      <c r="J11" s="40"/>
    </row>
    <row r="12" spans="1:10" ht="15.75" x14ac:dyDescent="0.25">
      <c r="A12" s="13"/>
      <c r="B12" s="19" t="s">
        <v>16</v>
      </c>
      <c r="C12" s="59"/>
      <c r="D12" s="60"/>
      <c r="E12" s="59"/>
      <c r="F12" s="56"/>
      <c r="G12" s="17"/>
      <c r="H12" s="17"/>
      <c r="I12" s="17"/>
      <c r="J12" s="40"/>
    </row>
    <row r="13" spans="1:10" x14ac:dyDescent="0.25">
      <c r="A13" s="13"/>
      <c r="B13" s="19" t="s">
        <v>18</v>
      </c>
      <c r="C13" s="48"/>
      <c r="D13" s="49"/>
      <c r="E13" s="47"/>
      <c r="F13" s="46"/>
      <c r="G13" s="17"/>
      <c r="H13" s="17"/>
      <c r="I13" s="17"/>
      <c r="J13" s="40"/>
    </row>
    <row r="14" spans="1:10" x14ac:dyDescent="0.25">
      <c r="A14" s="13"/>
      <c r="B14" s="14"/>
      <c r="C14" s="50"/>
      <c r="D14" s="51"/>
      <c r="E14" s="52"/>
      <c r="F14" s="53"/>
      <c r="G14" s="22"/>
      <c r="H14" s="22"/>
      <c r="I14" s="22"/>
      <c r="J14" s="41"/>
    </row>
    <row r="15" spans="1:10" x14ac:dyDescent="0.25">
      <c r="A15" s="13"/>
      <c r="B15" s="24"/>
      <c r="C15" s="42"/>
      <c r="D15" s="43"/>
      <c r="E15" s="44"/>
      <c r="F15" s="54"/>
      <c r="G15" s="27"/>
      <c r="H15" s="27"/>
      <c r="I15" s="27"/>
      <c r="J15" s="45"/>
    </row>
    <row r="16" spans="1:10" x14ac:dyDescent="0.25">
      <c r="A16" s="13"/>
      <c r="B16" s="24"/>
      <c r="C16" s="24"/>
      <c r="D16" s="25"/>
      <c r="E16" s="26"/>
      <c r="F16" s="27"/>
      <c r="G16" s="26"/>
      <c r="H16" s="26"/>
      <c r="I16" s="26"/>
      <c r="J16" s="28"/>
    </row>
    <row r="17" spans="1:10" ht="15.75" thickBot="1" x14ac:dyDescent="0.3">
      <c r="A17" s="29"/>
      <c r="B17" s="30"/>
      <c r="C17" s="30"/>
      <c r="D17" s="31"/>
      <c r="E17" s="32"/>
      <c r="F17" s="33"/>
      <c r="G17" s="32"/>
      <c r="H17" s="32"/>
      <c r="I17" s="32"/>
      <c r="J17" s="34"/>
    </row>
    <row r="18" spans="1:10" x14ac:dyDescent="0.25">
      <c r="A18" s="7" t="s">
        <v>19</v>
      </c>
      <c r="B18" s="8" t="s">
        <v>18</v>
      </c>
      <c r="C18" s="35"/>
      <c r="D18" s="9"/>
      <c r="E18" s="10"/>
      <c r="F18" s="11"/>
      <c r="G18" s="10"/>
      <c r="H18" s="10"/>
      <c r="I18" s="10"/>
      <c r="J18" s="12"/>
    </row>
    <row r="19" spans="1:10" x14ac:dyDescent="0.25">
      <c r="A19" s="13"/>
      <c r="B19" s="14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29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31.5" x14ac:dyDescent="0.25">
      <c r="A21" s="13" t="s">
        <v>20</v>
      </c>
      <c r="B21" s="36" t="s">
        <v>21</v>
      </c>
      <c r="C21" s="57" t="str">
        <f>"39/1"</f>
        <v>39/1</v>
      </c>
      <c r="D21" s="58" t="s">
        <v>39</v>
      </c>
      <c r="E21" s="62" t="str">
        <f>"60"</f>
        <v>60</v>
      </c>
      <c r="F21" s="56">
        <v>13.05</v>
      </c>
      <c r="G21" s="22">
        <v>75.84</v>
      </c>
      <c r="H21" s="22">
        <v>0.87</v>
      </c>
      <c r="I21" s="22">
        <v>3.62</v>
      </c>
      <c r="J21" s="41">
        <v>11.06</v>
      </c>
    </row>
    <row r="22" spans="1:10" ht="15.75" x14ac:dyDescent="0.25">
      <c r="A22" s="13"/>
      <c r="B22" s="19" t="s">
        <v>22</v>
      </c>
      <c r="C22" s="57" t="str">
        <f>"31/2"</f>
        <v>31/2</v>
      </c>
      <c r="D22" s="58" t="s">
        <v>40</v>
      </c>
      <c r="E22" s="62" t="str">
        <f>"250"</f>
        <v>250</v>
      </c>
      <c r="F22" s="56">
        <v>15.07</v>
      </c>
      <c r="G22" s="17">
        <v>111.1</v>
      </c>
      <c r="H22" s="17">
        <v>3.21</v>
      </c>
      <c r="I22" s="17">
        <v>4.96</v>
      </c>
      <c r="J22" s="40">
        <v>14.41</v>
      </c>
    </row>
    <row r="23" spans="1:10" ht="15.75" x14ac:dyDescent="0.25">
      <c r="A23" s="13"/>
      <c r="B23" s="19" t="s">
        <v>23</v>
      </c>
      <c r="C23" s="57" t="str">
        <f>"12/8"</f>
        <v>12/8</v>
      </c>
      <c r="D23" s="58" t="s">
        <v>41</v>
      </c>
      <c r="E23" s="62" t="str">
        <f>"90"</f>
        <v>90</v>
      </c>
      <c r="F23" s="56">
        <v>46.01</v>
      </c>
      <c r="G23" s="17">
        <v>327.3</v>
      </c>
      <c r="H23" s="17">
        <v>11.1</v>
      </c>
      <c r="I23" s="17">
        <v>29.38</v>
      </c>
      <c r="J23" s="40">
        <v>4.83</v>
      </c>
    </row>
    <row r="24" spans="1:10" ht="15.75" x14ac:dyDescent="0.25">
      <c r="A24" s="13"/>
      <c r="B24" s="19" t="s">
        <v>24</v>
      </c>
      <c r="C24" s="57" t="str">
        <f>"46/3"</f>
        <v>46/3</v>
      </c>
      <c r="D24" s="58" t="s">
        <v>42</v>
      </c>
      <c r="E24" s="62" t="str">
        <f>"150"</f>
        <v>150</v>
      </c>
      <c r="F24" s="56">
        <v>15.79</v>
      </c>
      <c r="G24" s="17">
        <v>183.9</v>
      </c>
      <c r="H24" s="17">
        <v>5.3</v>
      </c>
      <c r="I24" s="17">
        <v>2.98</v>
      </c>
      <c r="J24" s="40">
        <v>34.11</v>
      </c>
    </row>
    <row r="25" spans="1:10" ht="15.75" x14ac:dyDescent="0.25">
      <c r="A25" s="13"/>
      <c r="B25" s="19" t="s">
        <v>25</v>
      </c>
      <c r="C25" s="57" t="str">
        <f>"6/10"</f>
        <v>6/10</v>
      </c>
      <c r="D25" s="58" t="s">
        <v>43</v>
      </c>
      <c r="E25" s="62" t="str">
        <f>"200"</f>
        <v>200</v>
      </c>
      <c r="F25" s="56">
        <v>12.9</v>
      </c>
      <c r="G25" s="17">
        <v>87.6</v>
      </c>
      <c r="H25" s="17">
        <v>1.02</v>
      </c>
      <c r="I25" s="17">
        <v>0.06</v>
      </c>
      <c r="J25" s="40">
        <v>23.18</v>
      </c>
    </row>
    <row r="26" spans="1:10" ht="15.75" x14ac:dyDescent="0.25">
      <c r="A26" s="13"/>
      <c r="B26" s="19" t="s">
        <v>26</v>
      </c>
      <c r="C26" s="57" t="str">
        <f>"-"</f>
        <v>-</v>
      </c>
      <c r="D26" s="58" t="s">
        <v>44</v>
      </c>
      <c r="E26" s="62" t="str">
        <f>"31"</f>
        <v>31</v>
      </c>
      <c r="F26" s="61">
        <v>3</v>
      </c>
      <c r="G26" s="17">
        <v>59.95</v>
      </c>
      <c r="H26" s="17">
        <v>2.0499999999999998</v>
      </c>
      <c r="I26" s="17">
        <v>0.37</v>
      </c>
      <c r="J26" s="40">
        <v>12.93</v>
      </c>
    </row>
    <row r="27" spans="1:10" ht="15.75" x14ac:dyDescent="0.25">
      <c r="A27" s="13"/>
      <c r="B27" s="19" t="s">
        <v>27</v>
      </c>
      <c r="C27" s="59" t="str">
        <f>"-"</f>
        <v>-</v>
      </c>
      <c r="D27" s="60" t="s">
        <v>17</v>
      </c>
      <c r="E27" s="63" t="str">
        <f>"62"</f>
        <v>62</v>
      </c>
      <c r="F27" s="56">
        <v>5.36</v>
      </c>
      <c r="G27" s="17">
        <v>138.80000000000001</v>
      </c>
      <c r="H27" s="17">
        <v>4.01</v>
      </c>
      <c r="I27" s="17">
        <v>0.41</v>
      </c>
      <c r="J27" s="40">
        <v>29.08</v>
      </c>
    </row>
    <row r="28" spans="1:10" x14ac:dyDescent="0.25">
      <c r="A28" s="13"/>
      <c r="B28" s="24"/>
      <c r="C28" s="24"/>
      <c r="D28" s="25"/>
      <c r="E28" s="26"/>
      <c r="F28" s="27">
        <f>SUM(F21:F27)</f>
        <v>111.17999999999999</v>
      </c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7" t="s">
        <v>28</v>
      </c>
      <c r="B30" s="8" t="s">
        <v>29</v>
      </c>
      <c r="C30" s="35"/>
      <c r="D30" s="9"/>
      <c r="E30" s="10"/>
      <c r="F30" s="11"/>
      <c r="G30" s="10"/>
      <c r="H30" s="10"/>
      <c r="I30" s="10"/>
      <c r="J30" s="12"/>
    </row>
    <row r="31" spans="1:10" x14ac:dyDescent="0.25">
      <c r="A31" s="13"/>
      <c r="B31" s="36" t="s">
        <v>25</v>
      </c>
      <c r="C31" s="14"/>
      <c r="D31" s="15"/>
      <c r="E31" s="16"/>
      <c r="F31" s="17"/>
      <c r="G31" s="16"/>
      <c r="H31" s="16"/>
      <c r="I31" s="16"/>
      <c r="J31" s="18"/>
    </row>
    <row r="32" spans="1:10" x14ac:dyDescent="0.25">
      <c r="A32" s="13"/>
      <c r="B32" s="24"/>
      <c r="C32" s="24"/>
      <c r="D32" s="25"/>
      <c r="E32" s="26"/>
      <c r="F32" s="27"/>
      <c r="G32" s="26"/>
      <c r="H32" s="26"/>
      <c r="I32" s="26"/>
      <c r="J32" s="28"/>
    </row>
    <row r="33" spans="1:10" ht="15.75" thickBot="1" x14ac:dyDescent="0.3">
      <c r="A33" s="29"/>
      <c r="B33" s="30"/>
      <c r="C33" s="30"/>
      <c r="D33" s="31"/>
      <c r="E33" s="32"/>
      <c r="F33" s="33"/>
      <c r="G33" s="32"/>
      <c r="H33" s="32"/>
      <c r="I33" s="32"/>
      <c r="J33" s="34"/>
    </row>
    <row r="34" spans="1:10" x14ac:dyDescent="0.25">
      <c r="A34" s="13" t="s">
        <v>30</v>
      </c>
      <c r="B34" s="8" t="s">
        <v>14</v>
      </c>
      <c r="C34" s="37"/>
      <c r="D34" s="20"/>
      <c r="E34" s="21"/>
      <c r="F34" s="22"/>
      <c r="G34" s="21"/>
      <c r="H34" s="21"/>
      <c r="I34" s="21"/>
      <c r="J34" s="23"/>
    </row>
    <row r="35" spans="1:10" x14ac:dyDescent="0.25">
      <c r="A35" s="13"/>
      <c r="B35" s="19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x14ac:dyDescent="0.25">
      <c r="A36" s="13"/>
      <c r="B36" s="19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x14ac:dyDescent="0.25">
      <c r="A37" s="13"/>
      <c r="B37" s="19" t="s">
        <v>16</v>
      </c>
      <c r="C37" s="14"/>
      <c r="D37" s="15"/>
      <c r="E37" s="16"/>
      <c r="F37" s="17"/>
      <c r="G37" s="16"/>
      <c r="H37" s="16"/>
      <c r="I37" s="16"/>
      <c r="J37" s="18"/>
    </row>
    <row r="38" spans="1:10" x14ac:dyDescent="0.25">
      <c r="A38" s="13"/>
      <c r="B38" s="24"/>
      <c r="C38" s="24"/>
      <c r="D38" s="25"/>
      <c r="E38" s="26"/>
      <c r="F38" s="27"/>
      <c r="G38" s="26"/>
      <c r="H38" s="26"/>
      <c r="I38" s="26"/>
      <c r="J38" s="28"/>
    </row>
    <row r="39" spans="1:10" ht="15.75" thickBot="1" x14ac:dyDescent="0.3">
      <c r="A39" s="29"/>
      <c r="B39" s="30"/>
      <c r="C39" s="30"/>
      <c r="D39" s="31"/>
      <c r="E39" s="32"/>
      <c r="F39" s="33"/>
      <c r="G39" s="32"/>
      <c r="H39" s="32"/>
      <c r="I39" s="32"/>
      <c r="J39" s="34"/>
    </row>
    <row r="40" spans="1:10" x14ac:dyDescent="0.25">
      <c r="A40" s="7" t="s">
        <v>31</v>
      </c>
      <c r="B40" s="8" t="s">
        <v>32</v>
      </c>
      <c r="C40" s="35"/>
      <c r="D40" s="9"/>
      <c r="E40" s="10"/>
      <c r="F40" s="11"/>
      <c r="G40" s="10"/>
      <c r="H40" s="10"/>
      <c r="I40" s="10"/>
      <c r="J40" s="12"/>
    </row>
    <row r="41" spans="1:10" x14ac:dyDescent="0.25">
      <c r="A41" s="13"/>
      <c r="B41" s="36" t="s">
        <v>29</v>
      </c>
      <c r="C41" s="37"/>
      <c r="D41" s="20"/>
      <c r="E41" s="21"/>
      <c r="F41" s="22"/>
      <c r="G41" s="21"/>
      <c r="H41" s="21"/>
      <c r="I41" s="21"/>
      <c r="J41" s="23"/>
    </row>
    <row r="42" spans="1:10" x14ac:dyDescent="0.25">
      <c r="A42" s="13"/>
      <c r="B42" s="36" t="s">
        <v>25</v>
      </c>
      <c r="C42" s="14"/>
      <c r="D42" s="15"/>
      <c r="E42" s="16"/>
      <c r="F42" s="17"/>
      <c r="G42" s="16"/>
      <c r="H42" s="16"/>
      <c r="I42" s="16"/>
      <c r="J42" s="18"/>
    </row>
    <row r="43" spans="1:10" x14ac:dyDescent="0.25">
      <c r="A43" s="13"/>
      <c r="B43" s="38" t="s">
        <v>18</v>
      </c>
      <c r="C43" s="24"/>
      <c r="D43" s="25"/>
      <c r="E43" s="26"/>
      <c r="F43" s="27"/>
      <c r="G43" s="26"/>
      <c r="H43" s="26"/>
      <c r="I43" s="26"/>
      <c r="J43" s="28"/>
    </row>
    <row r="44" spans="1:10" x14ac:dyDescent="0.25">
      <c r="A44" s="13"/>
      <c r="B44" s="24"/>
      <c r="C44" s="24"/>
      <c r="D44" s="25"/>
      <c r="E44" s="26"/>
      <c r="F44" s="27"/>
      <c r="G44" s="26"/>
      <c r="H44" s="26"/>
      <c r="I44" s="26"/>
      <c r="J44" s="28"/>
    </row>
    <row r="45" spans="1:10" ht="15.75" thickBot="1" x14ac:dyDescent="0.3">
      <c r="A45" s="29"/>
      <c r="B45" s="30"/>
      <c r="C45" s="30"/>
      <c r="D45" s="31"/>
      <c r="E45" s="32"/>
      <c r="F45" s="33"/>
      <c r="G45" s="32"/>
      <c r="H45" s="32"/>
      <c r="I45" s="32"/>
      <c r="J45" s="34"/>
    </row>
    <row r="48" spans="1:10" x14ac:dyDescent="0.25">
      <c r="B48" s="55" t="s">
        <v>37</v>
      </c>
      <c r="G48" s="55" t="s">
        <v>38</v>
      </c>
    </row>
  </sheetData>
  <mergeCells count="1">
    <mergeCell ref="B6:D6"/>
  </mergeCells>
  <pageMargins left="0.7" right="0.7" top="0.75" bottom="0.75" header="0.3" footer="0.3"/>
  <pageSetup paperSize="512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2025-08-22T05:43:10Z</dcterms:created>
  <dcterms:modified xsi:type="dcterms:W3CDTF">2025-08-29T05:27:29Z</dcterms:modified>
</cp:coreProperties>
</file>