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2" i="1" l="1"/>
  <c r="O112" i="1"/>
  <c r="N112" i="1"/>
  <c r="M112" i="1"/>
  <c r="L112" i="1"/>
  <c r="K112" i="1"/>
  <c r="J112" i="1"/>
  <c r="I112" i="1"/>
  <c r="H112" i="1"/>
  <c r="G112" i="1"/>
  <c r="F112" i="1"/>
  <c r="E112" i="1"/>
  <c r="D112" i="1"/>
  <c r="H105" i="1"/>
  <c r="I105" i="1"/>
  <c r="J105" i="1"/>
  <c r="K105" i="1"/>
  <c r="L105" i="1"/>
  <c r="M105" i="1"/>
  <c r="N105" i="1"/>
  <c r="O105" i="1"/>
  <c r="P105" i="1"/>
  <c r="G105" i="1"/>
  <c r="F105" i="1"/>
  <c r="E105" i="1"/>
  <c r="M98" i="1"/>
  <c r="N98" i="1"/>
  <c r="O98" i="1"/>
  <c r="P98" i="1"/>
  <c r="L98" i="1"/>
  <c r="K98" i="1"/>
  <c r="J98" i="1"/>
  <c r="I98" i="1"/>
  <c r="H98" i="1"/>
  <c r="G98" i="1"/>
  <c r="F98" i="1"/>
  <c r="E98" i="1"/>
  <c r="D98" i="1"/>
  <c r="D105" i="1"/>
  <c r="G90" i="1"/>
  <c r="F90" i="1"/>
  <c r="H90" i="1"/>
  <c r="I90" i="1"/>
  <c r="J90" i="1"/>
  <c r="K90" i="1"/>
  <c r="L90" i="1"/>
  <c r="M90" i="1"/>
  <c r="N90" i="1"/>
  <c r="O90" i="1"/>
  <c r="P90" i="1"/>
  <c r="E90" i="1"/>
  <c r="D90" i="1"/>
  <c r="G82" i="1"/>
  <c r="H82" i="1"/>
  <c r="I82" i="1"/>
  <c r="J82" i="1"/>
  <c r="K82" i="1"/>
  <c r="L82" i="1"/>
  <c r="M82" i="1"/>
  <c r="N82" i="1"/>
  <c r="O82" i="1"/>
  <c r="P82" i="1"/>
  <c r="F82" i="1"/>
  <c r="E82" i="1"/>
  <c r="D82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J67" i="1"/>
  <c r="K67" i="1"/>
  <c r="L67" i="1"/>
  <c r="M67" i="1"/>
  <c r="N67" i="1"/>
  <c r="O67" i="1"/>
  <c r="P67" i="1"/>
  <c r="I67" i="1"/>
  <c r="H67" i="1"/>
  <c r="G67" i="1"/>
  <c r="F67" i="1"/>
  <c r="E67" i="1"/>
  <c r="D67" i="1"/>
  <c r="J59" i="1"/>
  <c r="K59" i="1"/>
  <c r="L59" i="1"/>
  <c r="M59" i="1"/>
  <c r="N59" i="1"/>
  <c r="O59" i="1"/>
  <c r="P59" i="1"/>
  <c r="I59" i="1"/>
  <c r="H59" i="1"/>
  <c r="G59" i="1"/>
  <c r="F59" i="1"/>
  <c r="E59" i="1"/>
  <c r="D59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F43" i="1"/>
  <c r="G43" i="1"/>
  <c r="H43" i="1"/>
  <c r="I43" i="1"/>
  <c r="J43" i="1"/>
  <c r="K43" i="1"/>
  <c r="L43" i="1"/>
  <c r="M43" i="1"/>
  <c r="N43" i="1"/>
  <c r="O43" i="1"/>
  <c r="P43" i="1"/>
  <c r="E43" i="1"/>
  <c r="D43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M20" i="1"/>
  <c r="L20" i="1"/>
  <c r="K20" i="1"/>
  <c r="J20" i="1"/>
  <c r="I20" i="1"/>
  <c r="H20" i="1"/>
  <c r="G20" i="1"/>
  <c r="N20" i="1"/>
  <c r="O20" i="1"/>
  <c r="P20" i="1"/>
  <c r="F20" i="1"/>
  <c r="E20" i="1"/>
  <c r="D20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<sst xmlns="http://schemas.openxmlformats.org/spreadsheetml/2006/main" count="206" uniqueCount="120">
  <si>
    <t xml:space="preserve">                                                ООО "Общепит"</t>
  </si>
  <si>
    <t xml:space="preserve">           Меню всесезонное </t>
  </si>
  <si>
    <t>питания</t>
  </si>
  <si>
    <r>
      <t xml:space="preserve"> </t>
    </r>
    <r>
      <rPr>
        <b/>
        <sz val="11"/>
        <color theme="1"/>
        <rFont val="Times New Roman"/>
        <family val="1"/>
        <charset val="204"/>
      </rPr>
      <t>учащихся в том числе с ОВЗ</t>
    </r>
  </si>
  <si>
    <t xml:space="preserve">                               12 лет и старше</t>
  </si>
  <si>
    <t>рецептура</t>
  </si>
  <si>
    <t>№п/п</t>
  </si>
  <si>
    <t>Наименование блюд</t>
  </si>
  <si>
    <t>выход</t>
  </si>
  <si>
    <t>белки</t>
  </si>
  <si>
    <t>жиры</t>
  </si>
  <si>
    <t>углеводы</t>
  </si>
  <si>
    <t>калории</t>
  </si>
  <si>
    <t>вит С</t>
  </si>
  <si>
    <t>витА</t>
  </si>
  <si>
    <t>ВитВ1</t>
  </si>
  <si>
    <t>Вит Е</t>
  </si>
  <si>
    <t>Ca</t>
  </si>
  <si>
    <t>Mg</t>
  </si>
  <si>
    <t>P</t>
  </si>
  <si>
    <t>Fe</t>
  </si>
  <si>
    <t>1 день</t>
  </si>
  <si>
    <t>завтрак</t>
  </si>
  <si>
    <t>ТК 246  2008г</t>
  </si>
  <si>
    <t>Огурец консервирован. порц.</t>
  </si>
  <si>
    <t>268 мог</t>
  </si>
  <si>
    <t>Котлета мясная с соусом</t>
  </si>
  <si>
    <t>302 мог</t>
  </si>
  <si>
    <t xml:space="preserve">Рис припущеный </t>
  </si>
  <si>
    <t xml:space="preserve"> Пр 1 2011/2</t>
  </si>
  <si>
    <t>Сок фруктовый</t>
  </si>
  <si>
    <t>Пр1 2011/2</t>
  </si>
  <si>
    <t>Хлеб из пшеничной муки 1 сорта</t>
  </si>
  <si>
    <t>45 мог</t>
  </si>
  <si>
    <t>ТК20/8 2011/2</t>
  </si>
  <si>
    <t>Пр1 2011/1</t>
  </si>
  <si>
    <t>Компот из сушен. фруктов, ягод</t>
  </si>
  <si>
    <t>Пр 1 2011/2</t>
  </si>
  <si>
    <t>2 день</t>
  </si>
  <si>
    <t>50 мог</t>
  </si>
  <si>
    <t>Зеленый горошек консервирован</t>
  </si>
  <si>
    <t>ТК14/7 2011/2</t>
  </si>
  <si>
    <t>Суфле "Рыбка" с масл/сливочн</t>
  </si>
  <si>
    <t>100/5</t>
  </si>
  <si>
    <t>ТК3/32011/1</t>
  </si>
  <si>
    <t>Пюре картофельное</t>
  </si>
  <si>
    <t>Пр 1 2011/1</t>
  </si>
  <si>
    <t>Ком-т из фруктов или ягод сушен</t>
  </si>
  <si>
    <t>ТК 29 2008</t>
  </si>
  <si>
    <t>ТК43/3 2011/1</t>
  </si>
  <si>
    <t>Макароны отварные</t>
  </si>
  <si>
    <t>3 день</t>
  </si>
  <si>
    <t xml:space="preserve">     </t>
  </si>
  <si>
    <t>ТК12/1 2011/1</t>
  </si>
  <si>
    <t xml:space="preserve">С-т из св.морк.с изюм. До 01.03.из </t>
  </si>
  <si>
    <t xml:space="preserve">припущ. С01.03 до св.урож с м/р </t>
  </si>
  <si>
    <t>290 мог</t>
  </si>
  <si>
    <t>Фрикадельки курин.(мясные) с м/сл</t>
  </si>
  <si>
    <t>Каша гречневая вязкая</t>
  </si>
  <si>
    <t>ТК13/10 2011/2</t>
  </si>
  <si>
    <t>Кофейный напиток</t>
  </si>
  <si>
    <t>Кисель плодово-ягодный</t>
  </si>
  <si>
    <t>4 день</t>
  </si>
  <si>
    <t>3 мог</t>
  </si>
  <si>
    <t>Бутерброд с маслом сливочн.шок.</t>
  </si>
  <si>
    <t>31\10</t>
  </si>
  <si>
    <t>259 мог</t>
  </si>
  <si>
    <t>Жаркое по-домашнему</t>
  </si>
  <si>
    <t>376 мог</t>
  </si>
  <si>
    <t>Чай с сахаром</t>
  </si>
  <si>
    <t>ТК246 2008г</t>
  </si>
  <si>
    <t>Огурец свежий порционно</t>
  </si>
  <si>
    <t xml:space="preserve">Компот из свежих фруктов </t>
  </si>
  <si>
    <t>5 день</t>
  </si>
  <si>
    <t>ТК9/5 2011/1</t>
  </si>
  <si>
    <t>Пудинг творож.рисовый с джемом</t>
  </si>
  <si>
    <t>150/20</t>
  </si>
  <si>
    <t>128 мог</t>
  </si>
  <si>
    <t>Выпечка</t>
  </si>
  <si>
    <t>23 мог</t>
  </si>
  <si>
    <t>291 мог</t>
  </si>
  <si>
    <t>6 день</t>
  </si>
  <si>
    <t>Бутерброд с маслом, сыром.</t>
  </si>
  <si>
    <t>31/10\15</t>
  </si>
  <si>
    <t>ТК11/10 2011/2</t>
  </si>
  <si>
    <t xml:space="preserve">Чай с лимоном </t>
  </si>
  <si>
    <t>7 день</t>
  </si>
  <si>
    <t>С-т из свёклы с черносл, масл/рас</t>
  </si>
  <si>
    <t>ТК9/7 2011/2</t>
  </si>
  <si>
    <t>Шницель из рыбы с масл/сливоч</t>
  </si>
  <si>
    <t>ТК3/3 2011/1</t>
  </si>
  <si>
    <t>ТК6/10 2011/1</t>
  </si>
  <si>
    <t xml:space="preserve">Компот из урюка </t>
  </si>
  <si>
    <t>8 день</t>
  </si>
  <si>
    <t>С-т из св. огурцов  с м/раст</t>
  </si>
  <si>
    <t>ТК64 2011/2</t>
  </si>
  <si>
    <t>Колбаски"Витаминные"из курицы</t>
  </si>
  <si>
    <t>Компот из свежих фруктов,ягод</t>
  </si>
  <si>
    <t>9 день</t>
  </si>
  <si>
    <t>Бутерброд с маслом сливочн.</t>
  </si>
  <si>
    <t>Каша молочная рисоваяс масл.слив.</t>
  </si>
  <si>
    <t>300/5</t>
  </si>
  <si>
    <t>10 день</t>
  </si>
  <si>
    <t>ТК24/1 2011/1</t>
  </si>
  <si>
    <t>Кукуруза консервированная</t>
  </si>
  <si>
    <t>Тефтели из мяса с соусом</t>
  </si>
  <si>
    <t>ТТК производ</t>
  </si>
  <si>
    <t>Какао  витаминизированное</t>
  </si>
  <si>
    <t>11 день</t>
  </si>
  <si>
    <t>Шницель из мяса с масл.слив</t>
  </si>
  <si>
    <t>12 день</t>
  </si>
  <si>
    <t>С-т "Здоровье" с масл.раст.</t>
  </si>
  <si>
    <t>Биточки из рыбы  с масл.слив</t>
  </si>
  <si>
    <t xml:space="preserve"> 13 день</t>
  </si>
  <si>
    <t>Плов с отварной курицей(мясом)</t>
  </si>
  <si>
    <t>ТТК произв</t>
  </si>
  <si>
    <t>14 день</t>
  </si>
  <si>
    <t>Каша молочная с масл.сливоч.</t>
  </si>
  <si>
    <t>Итого:</t>
  </si>
  <si>
    <t>Завтраки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</si>
</sst>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6" fillId="0" borderId="1" xfId="0" applyFont="1" applyBorder="1" applyAlignment="1">
      <alignment vertical="top"/>
    </xf>
    <xf numFmtId="0" fontId="6" fillId="0" borderId="1" xfId="0" applyFont="1" applyBorder="1"/>
    <xf numFmtId="0" fontId="6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2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NumberFormat="1" applyFont="1" applyBorder="1" applyAlignment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/>
    <xf numFmtId="12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8" fillId="0" borderId="1" xfId="0" applyFont="1" applyBorder="1"/>
    <xf numFmtId="0" fontId="8" fillId="0" borderId="2" xfId="0" applyFont="1" applyBorder="1"/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right"/>
    </xf>
    <xf numFmtId="2" fontId="8" fillId="0" borderId="1" xfId="0" applyNumberFormat="1" applyFont="1" applyBorder="1"/>
    <xf numFmtId="12" fontId="8" fillId="0" borderId="1" xfId="0" applyNumberFormat="1" applyFont="1" applyBorder="1"/>
    <xf numFmtId="0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workbookViewId="0">
      <selection activeCell="D6" sqref="D6"/>
    </sheetView>
  </sheetViews>
  <sheetFormatPr defaultRowHeight="15" x14ac:dyDescent="0.25"/>
  <cols>
    <col min="1" max="1" width="10.5703125" customWidth="1"/>
    <col min="2" max="2" width="5.140625" customWidth="1"/>
    <col min="3" max="3" width="27.5703125" customWidth="1"/>
    <col min="5" max="5" width="7.7109375" customWidth="1"/>
    <col min="6" max="6" width="7.85546875" customWidth="1"/>
    <col min="8" max="8" width="8.42578125" customWidth="1"/>
    <col min="9" max="9" width="7.85546875" customWidth="1"/>
    <col min="10" max="10" width="7.28515625" customWidth="1"/>
    <col min="11" max="12" width="7.42578125" customWidth="1"/>
    <col min="13" max="13" width="7.7109375" customWidth="1"/>
    <col min="14" max="14" width="8.28515625" customWidth="1"/>
    <col min="15" max="15" width="8" customWidth="1"/>
    <col min="16" max="16" width="7.85546875" customWidth="1"/>
  </cols>
  <sheetData>
    <row r="1" spans="1:16" ht="18.75" x14ac:dyDescent="0.3">
      <c r="B1" s="1"/>
      <c r="C1" s="2" t="s">
        <v>0</v>
      </c>
      <c r="D1" s="3"/>
      <c r="E1" s="1"/>
      <c r="F1" s="1"/>
      <c r="G1" s="1"/>
      <c r="H1" s="1"/>
      <c r="I1" s="1"/>
      <c r="J1" s="1"/>
      <c r="K1" s="1"/>
    </row>
    <row r="2" spans="1:16" ht="15.75" x14ac:dyDescent="0.25">
      <c r="B2" s="1"/>
      <c r="C2" s="4" t="s">
        <v>1</v>
      </c>
      <c r="D2" s="4" t="s">
        <v>2</v>
      </c>
      <c r="E2" s="1" t="s">
        <v>3</v>
      </c>
      <c r="F2" s="1"/>
      <c r="G2" s="1"/>
      <c r="H2" s="1"/>
      <c r="I2" s="1"/>
      <c r="J2" s="1"/>
      <c r="K2" s="1"/>
    </row>
    <row r="3" spans="1:16" x14ac:dyDescent="0.25">
      <c r="C3" s="26" t="s">
        <v>4</v>
      </c>
      <c r="D3" s="26"/>
      <c r="E3" s="5" t="s">
        <v>119</v>
      </c>
      <c r="F3" s="6"/>
    </row>
    <row r="4" spans="1:16" x14ac:dyDescent="0.25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9" t="s">
        <v>19</v>
      </c>
      <c r="P4" s="8" t="s">
        <v>20</v>
      </c>
    </row>
    <row r="5" spans="1:16" x14ac:dyDescent="0.25">
      <c r="A5" s="10"/>
      <c r="B5" s="10"/>
      <c r="C5" s="20" t="s">
        <v>21</v>
      </c>
      <c r="D5" s="2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x14ac:dyDescent="0.25">
      <c r="A6" s="10"/>
      <c r="B6" s="10"/>
      <c r="C6" s="10"/>
      <c r="D6" s="19" t="s">
        <v>22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25">
      <c r="A7" s="10" t="s">
        <v>23</v>
      </c>
      <c r="B7" s="10">
        <v>1</v>
      </c>
      <c r="C7" s="18" t="s">
        <v>24</v>
      </c>
      <c r="D7" s="11">
        <v>30</v>
      </c>
      <c r="E7" s="10">
        <v>2.5</v>
      </c>
      <c r="F7" s="10">
        <v>0.03</v>
      </c>
      <c r="G7" s="10">
        <v>0.7</v>
      </c>
      <c r="H7" s="10">
        <v>3.9</v>
      </c>
      <c r="I7" s="10"/>
      <c r="J7" s="10"/>
      <c r="K7" s="10"/>
      <c r="L7" s="10">
        <v>0.01</v>
      </c>
      <c r="M7" s="10">
        <v>6.9</v>
      </c>
      <c r="N7" s="10">
        <v>4.2</v>
      </c>
      <c r="O7" s="10">
        <v>3</v>
      </c>
      <c r="P7" s="10">
        <v>0.18</v>
      </c>
    </row>
    <row r="8" spans="1:16" x14ac:dyDescent="0.25">
      <c r="A8" s="10" t="s">
        <v>25</v>
      </c>
      <c r="B8" s="10">
        <v>2</v>
      </c>
      <c r="C8" s="10" t="s">
        <v>26</v>
      </c>
      <c r="D8" s="10">
        <v>100</v>
      </c>
      <c r="E8" s="10">
        <v>11.55</v>
      </c>
      <c r="F8" s="10">
        <v>13.96</v>
      </c>
      <c r="G8" s="10">
        <v>15.7</v>
      </c>
      <c r="H8" s="10">
        <v>228.75</v>
      </c>
      <c r="I8" s="10">
        <v>1.1000000000000001</v>
      </c>
      <c r="J8" s="10">
        <v>0.1</v>
      </c>
      <c r="K8" s="10">
        <v>43.75</v>
      </c>
      <c r="L8" s="10"/>
      <c r="M8" s="10">
        <v>32.130000000000003</v>
      </c>
      <c r="N8" s="10">
        <v>166.4</v>
      </c>
      <c r="O8" s="10">
        <v>1.5</v>
      </c>
      <c r="P8" s="10"/>
    </row>
    <row r="9" spans="1:16" x14ac:dyDescent="0.25">
      <c r="A9" s="10" t="s">
        <v>27</v>
      </c>
      <c r="B9" s="10">
        <v>3</v>
      </c>
      <c r="C9" s="10" t="s">
        <v>28</v>
      </c>
      <c r="D9" s="11">
        <v>180</v>
      </c>
      <c r="E9" s="10">
        <v>4.55</v>
      </c>
      <c r="F9" s="10">
        <v>5.18</v>
      </c>
      <c r="G9" s="10">
        <v>45.74</v>
      </c>
      <c r="H9" s="10">
        <v>244.26</v>
      </c>
      <c r="I9" s="10">
        <v>0.16</v>
      </c>
      <c r="J9" s="10"/>
      <c r="K9" s="10">
        <v>0.7</v>
      </c>
      <c r="L9" s="10">
        <v>0.31</v>
      </c>
      <c r="M9" s="10">
        <v>6.37</v>
      </c>
      <c r="N9" s="10">
        <v>30.55</v>
      </c>
      <c r="O9" s="10">
        <v>93.49</v>
      </c>
      <c r="P9" s="10">
        <v>1.33</v>
      </c>
    </row>
    <row r="10" spans="1:16" x14ac:dyDescent="0.25">
      <c r="A10" s="10" t="s">
        <v>29</v>
      </c>
      <c r="B10" s="10">
        <v>4</v>
      </c>
      <c r="C10" s="10" t="s">
        <v>30</v>
      </c>
      <c r="D10" s="11">
        <v>200</v>
      </c>
      <c r="E10" s="10">
        <v>1</v>
      </c>
      <c r="F10" s="10"/>
      <c r="G10" s="10">
        <v>21.2</v>
      </c>
      <c r="H10" s="10">
        <v>88</v>
      </c>
      <c r="I10" s="10">
        <v>9</v>
      </c>
      <c r="J10" s="10"/>
      <c r="K10" s="10">
        <v>0.02</v>
      </c>
      <c r="L10" s="10">
        <v>2</v>
      </c>
      <c r="M10" s="10">
        <v>14</v>
      </c>
      <c r="N10" s="10">
        <v>8</v>
      </c>
      <c r="O10" s="10">
        <v>14</v>
      </c>
      <c r="P10" s="10">
        <v>2.8</v>
      </c>
    </row>
    <row r="11" spans="1:16" x14ac:dyDescent="0.25">
      <c r="A11" s="10" t="s">
        <v>31</v>
      </c>
      <c r="B11" s="10">
        <v>5</v>
      </c>
      <c r="C11" s="10" t="s">
        <v>32</v>
      </c>
      <c r="D11" s="10">
        <v>62</v>
      </c>
      <c r="E11" s="10">
        <v>2.2000000000000002</v>
      </c>
      <c r="F11" s="10">
        <v>0.62</v>
      </c>
      <c r="G11" s="10">
        <v>20.5</v>
      </c>
      <c r="H11" s="10">
        <v>144.58000000000001</v>
      </c>
      <c r="I11" s="10"/>
      <c r="J11" s="10"/>
      <c r="K11" s="10">
        <v>0.3</v>
      </c>
      <c r="L11" s="10"/>
      <c r="M11" s="10">
        <v>41</v>
      </c>
      <c r="N11" s="10"/>
      <c r="O11" s="10">
        <v>67</v>
      </c>
      <c r="P11" s="10">
        <v>0.53</v>
      </c>
    </row>
    <row r="12" spans="1:16" ht="15.75" x14ac:dyDescent="0.25">
      <c r="A12" s="10"/>
      <c r="B12" s="10"/>
      <c r="C12" s="22" t="s">
        <v>118</v>
      </c>
      <c r="D12" s="23">
        <f>SUM(D7:D11)</f>
        <v>572</v>
      </c>
      <c r="E12" s="23">
        <f>SUM(E7:E11)</f>
        <v>21.8</v>
      </c>
      <c r="F12" s="23">
        <f>SUM(F7:F11)</f>
        <v>19.790000000000003</v>
      </c>
      <c r="G12" s="23">
        <f>SUM(G7:G11)</f>
        <v>103.84</v>
      </c>
      <c r="H12" s="23">
        <f>SUM(H7:H11)</f>
        <v>709.49</v>
      </c>
      <c r="I12" s="23">
        <f>SUM(I7:I11)</f>
        <v>10.26</v>
      </c>
      <c r="J12" s="23">
        <f>SUM(J7:J11)</f>
        <v>0.1</v>
      </c>
      <c r="K12" s="23">
        <f>SUM(K7:K11)</f>
        <v>44.77</v>
      </c>
      <c r="L12" s="23">
        <f>SUM(L7:L11)</f>
        <v>2.3199999999999998</v>
      </c>
      <c r="M12" s="23">
        <f>SUM(M7:M11)</f>
        <v>100.4</v>
      </c>
      <c r="N12" s="23">
        <f>SUM(N7:N11)</f>
        <v>209.15</v>
      </c>
      <c r="O12" s="24">
        <f>SUM(O7:O11)</f>
        <v>178.99</v>
      </c>
      <c r="P12" s="23">
        <f>SUM(P7:P11)</f>
        <v>4.84</v>
      </c>
    </row>
    <row r="13" spans="1:16" x14ac:dyDescent="0.25">
      <c r="A13" s="10"/>
      <c r="B13" s="10"/>
      <c r="C13" s="20" t="s">
        <v>38</v>
      </c>
      <c r="D13" s="2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/>
      <c r="P13" s="10"/>
    </row>
    <row r="14" spans="1:16" x14ac:dyDescent="0.25">
      <c r="A14" s="10"/>
      <c r="B14" s="10"/>
      <c r="C14" s="10"/>
      <c r="D14" s="19" t="s">
        <v>22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2"/>
      <c r="P14" s="10"/>
    </row>
    <row r="15" spans="1:16" x14ac:dyDescent="0.25">
      <c r="A15" s="10" t="s">
        <v>39</v>
      </c>
      <c r="B15" s="10">
        <v>1</v>
      </c>
      <c r="C15" s="10" t="s">
        <v>40</v>
      </c>
      <c r="D15" s="10">
        <v>30</v>
      </c>
      <c r="E15" s="10">
        <v>9.3000000000000007</v>
      </c>
      <c r="F15" s="10">
        <v>0.06</v>
      </c>
      <c r="G15" s="10">
        <v>1.9</v>
      </c>
      <c r="H15" s="10">
        <v>11</v>
      </c>
      <c r="I15" s="10">
        <v>0.21</v>
      </c>
      <c r="J15" s="10"/>
      <c r="K15" s="10">
        <v>0.03</v>
      </c>
      <c r="L15" s="10"/>
      <c r="M15" s="10">
        <v>6</v>
      </c>
      <c r="N15" s="10">
        <v>6.3</v>
      </c>
      <c r="O15" s="12">
        <v>18.600000000000001</v>
      </c>
      <c r="P15" s="10">
        <v>0.21</v>
      </c>
    </row>
    <row r="16" spans="1:16" x14ac:dyDescent="0.25">
      <c r="A16" s="10" t="s">
        <v>41</v>
      </c>
      <c r="B16" s="10">
        <v>2</v>
      </c>
      <c r="C16" s="10" t="s">
        <v>42</v>
      </c>
      <c r="D16" s="11" t="s">
        <v>43</v>
      </c>
      <c r="E16" s="10">
        <v>14.8</v>
      </c>
      <c r="F16" s="10">
        <v>4.28</v>
      </c>
      <c r="G16" s="10">
        <v>3.28</v>
      </c>
      <c r="H16" s="10">
        <v>121.2</v>
      </c>
      <c r="I16" s="10">
        <v>0.08</v>
      </c>
      <c r="J16" s="10"/>
      <c r="K16" s="10">
        <v>0.08</v>
      </c>
      <c r="L16" s="10">
        <v>1.55</v>
      </c>
      <c r="M16" s="10">
        <v>59.7</v>
      </c>
      <c r="N16" s="10">
        <v>15</v>
      </c>
      <c r="O16" s="10">
        <v>120.3</v>
      </c>
      <c r="P16" s="10">
        <v>0.8</v>
      </c>
    </row>
    <row r="17" spans="1:16" x14ac:dyDescent="0.25">
      <c r="A17" s="10" t="s">
        <v>44</v>
      </c>
      <c r="B17" s="10">
        <v>3</v>
      </c>
      <c r="C17" s="10" t="s">
        <v>45</v>
      </c>
      <c r="D17" s="11">
        <v>180</v>
      </c>
      <c r="E17" s="10">
        <v>3.83</v>
      </c>
      <c r="F17" s="10">
        <v>7.27</v>
      </c>
      <c r="G17" s="10">
        <v>27.95</v>
      </c>
      <c r="H17" s="10">
        <v>192.42</v>
      </c>
      <c r="I17" s="10">
        <v>6.46</v>
      </c>
      <c r="J17" s="10">
        <v>0.05</v>
      </c>
      <c r="K17" s="10">
        <v>0.16</v>
      </c>
      <c r="L17" s="10">
        <v>0.23</v>
      </c>
      <c r="M17" s="10">
        <v>47.95</v>
      </c>
      <c r="N17" s="10">
        <v>13.39</v>
      </c>
      <c r="O17" s="10">
        <v>105.66</v>
      </c>
      <c r="P17" s="10">
        <v>1.2</v>
      </c>
    </row>
    <row r="18" spans="1:16" x14ac:dyDescent="0.25">
      <c r="A18" s="10" t="s">
        <v>46</v>
      </c>
      <c r="B18" s="10">
        <v>4</v>
      </c>
      <c r="C18" s="10" t="s">
        <v>47</v>
      </c>
      <c r="D18" s="10">
        <v>200</v>
      </c>
      <c r="E18" s="10">
        <v>0.56000000000000005</v>
      </c>
      <c r="F18" s="10"/>
      <c r="G18" s="10">
        <v>27.89</v>
      </c>
      <c r="H18" s="10">
        <v>113.79</v>
      </c>
      <c r="I18" s="10">
        <v>1.22</v>
      </c>
      <c r="J18" s="10">
        <v>0.18</v>
      </c>
      <c r="K18" s="10">
        <v>0.03</v>
      </c>
      <c r="L18" s="10"/>
      <c r="M18" s="10">
        <v>49.5</v>
      </c>
      <c r="N18" s="10">
        <v>32.03</v>
      </c>
      <c r="O18" s="12">
        <v>44.53</v>
      </c>
      <c r="P18" s="10">
        <v>1.02</v>
      </c>
    </row>
    <row r="19" spans="1:16" x14ac:dyDescent="0.25">
      <c r="A19" s="10" t="s">
        <v>31</v>
      </c>
      <c r="B19" s="10">
        <v>5</v>
      </c>
      <c r="C19" s="10" t="s">
        <v>32</v>
      </c>
      <c r="D19" s="10">
        <v>62</v>
      </c>
      <c r="E19" s="10">
        <v>2.2000000000000002</v>
      </c>
      <c r="F19" s="10">
        <v>0.62</v>
      </c>
      <c r="G19" s="10">
        <v>20.5</v>
      </c>
      <c r="H19" s="10">
        <v>144.58000000000001</v>
      </c>
      <c r="I19" s="10"/>
      <c r="J19" s="10"/>
      <c r="K19" s="10">
        <v>0.3</v>
      </c>
      <c r="L19" s="10"/>
      <c r="M19" s="10">
        <v>41</v>
      </c>
      <c r="N19" s="10"/>
      <c r="O19" s="12">
        <v>67</v>
      </c>
      <c r="P19" s="10">
        <v>0.53</v>
      </c>
    </row>
    <row r="20" spans="1:16" x14ac:dyDescent="0.25">
      <c r="A20" s="10"/>
      <c r="B20" s="10"/>
      <c r="C20" s="25" t="s">
        <v>118</v>
      </c>
      <c r="D20" s="27">
        <f>SUM(D15:D19)</f>
        <v>472</v>
      </c>
      <c r="E20" s="23">
        <f>SUM(E15:E19)</f>
        <v>30.689999999999998</v>
      </c>
      <c r="F20" s="23">
        <f>SUM(F15:F19)</f>
        <v>12.229999999999999</v>
      </c>
      <c r="G20" s="23">
        <f>SUM(G15:G19)</f>
        <v>81.52</v>
      </c>
      <c r="H20" s="23">
        <f>SUM(H15:H19)</f>
        <v>582.99</v>
      </c>
      <c r="I20" s="23">
        <f>SUM(I15:I19)</f>
        <v>7.97</v>
      </c>
      <c r="J20" s="23">
        <f>SUM(J15:J19)</f>
        <v>0.22999999999999998</v>
      </c>
      <c r="K20" s="23">
        <f>SUM(K15:K19)</f>
        <v>0.60000000000000009</v>
      </c>
      <c r="L20" s="23">
        <f>SUM(L15:L19)</f>
        <v>1.78</v>
      </c>
      <c r="M20" s="23">
        <f>SUM(M15:M19)</f>
        <v>204.15</v>
      </c>
      <c r="N20" s="23">
        <f>SUM(N15:N19)</f>
        <v>66.72</v>
      </c>
      <c r="O20" s="24">
        <f>SUM(O15:O19)</f>
        <v>356.09000000000003</v>
      </c>
      <c r="P20" s="23">
        <f>SUM(P15:P19)</f>
        <v>3.76</v>
      </c>
    </row>
    <row r="21" spans="1:16" x14ac:dyDescent="0.25">
      <c r="A21" s="10"/>
      <c r="B21" s="10"/>
      <c r="C21" s="20" t="s">
        <v>51</v>
      </c>
      <c r="D21" s="2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2"/>
      <c r="P21" s="10"/>
    </row>
    <row r="22" spans="1:16" x14ac:dyDescent="0.25">
      <c r="A22" s="10"/>
      <c r="B22" s="10"/>
      <c r="C22" s="10" t="s">
        <v>52</v>
      </c>
      <c r="D22" s="19" t="s">
        <v>22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2"/>
      <c r="P22" s="10"/>
    </row>
    <row r="23" spans="1:16" x14ac:dyDescent="0.25">
      <c r="A23" s="10" t="s">
        <v>53</v>
      </c>
      <c r="B23" s="10">
        <v>1</v>
      </c>
      <c r="C23" s="10" t="s">
        <v>54</v>
      </c>
      <c r="D23" s="10">
        <v>100</v>
      </c>
      <c r="E23" s="10">
        <v>1.3</v>
      </c>
      <c r="F23" s="10">
        <v>4.96</v>
      </c>
      <c r="G23" s="10">
        <v>18.64</v>
      </c>
      <c r="H23" s="10">
        <v>124.4</v>
      </c>
      <c r="I23" s="10">
        <v>5.01</v>
      </c>
      <c r="J23" s="10">
        <v>2</v>
      </c>
      <c r="K23" s="10">
        <v>0.04</v>
      </c>
      <c r="L23" s="10"/>
      <c r="M23" s="10">
        <v>19.899999999999999</v>
      </c>
      <c r="N23" s="10"/>
      <c r="O23" s="12">
        <v>26.53</v>
      </c>
      <c r="P23" s="10">
        <v>0.52</v>
      </c>
    </row>
    <row r="24" spans="1:16" x14ac:dyDescent="0.25">
      <c r="A24" s="10"/>
      <c r="B24" s="10"/>
      <c r="C24" s="10" t="s">
        <v>55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2"/>
      <c r="P24" s="10"/>
    </row>
    <row r="25" spans="1:16" x14ac:dyDescent="0.25">
      <c r="A25" s="10" t="s">
        <v>56</v>
      </c>
      <c r="B25" s="10">
        <v>2</v>
      </c>
      <c r="C25" s="10" t="s">
        <v>57</v>
      </c>
      <c r="D25" s="10">
        <v>100</v>
      </c>
      <c r="E25" s="10">
        <v>15.55</v>
      </c>
      <c r="F25" s="10">
        <v>11.55</v>
      </c>
      <c r="G25" s="10">
        <v>15.7</v>
      </c>
      <c r="H25" s="10">
        <v>228.75</v>
      </c>
      <c r="I25" s="10">
        <v>0.15</v>
      </c>
      <c r="J25" s="10">
        <v>28.75</v>
      </c>
      <c r="K25" s="10">
        <v>0.1</v>
      </c>
      <c r="L25" s="10">
        <v>0.21</v>
      </c>
      <c r="M25" s="10">
        <v>43.75</v>
      </c>
      <c r="N25" s="10">
        <v>32.130000000000003</v>
      </c>
      <c r="O25" s="10">
        <v>166.4</v>
      </c>
      <c r="P25" s="13">
        <v>1.5</v>
      </c>
    </row>
    <row r="26" spans="1:16" x14ac:dyDescent="0.25">
      <c r="A26" s="10" t="s">
        <v>27</v>
      </c>
      <c r="B26" s="10">
        <v>3</v>
      </c>
      <c r="C26" s="10" t="s">
        <v>58</v>
      </c>
      <c r="D26" s="11">
        <v>180</v>
      </c>
      <c r="E26" s="10">
        <v>10.35</v>
      </c>
      <c r="F26" s="10">
        <v>7.31</v>
      </c>
      <c r="G26" s="10">
        <v>46.37</v>
      </c>
      <c r="H26" s="10">
        <v>292.5</v>
      </c>
      <c r="I26" s="10"/>
      <c r="J26" s="10">
        <v>1.39</v>
      </c>
      <c r="K26" s="10"/>
      <c r="L26" s="10">
        <v>0.35</v>
      </c>
      <c r="M26" s="10">
        <v>17.64</v>
      </c>
      <c r="N26" s="10">
        <v>1.71</v>
      </c>
      <c r="O26" s="10">
        <v>26.58</v>
      </c>
      <c r="P26" s="10">
        <v>1.44</v>
      </c>
    </row>
    <row r="27" spans="1:16" x14ac:dyDescent="0.25">
      <c r="A27" s="10" t="s">
        <v>59</v>
      </c>
      <c r="B27" s="10">
        <v>4</v>
      </c>
      <c r="C27" s="10" t="s">
        <v>60</v>
      </c>
      <c r="D27" s="10">
        <v>200</v>
      </c>
      <c r="E27" s="10">
        <v>2.79</v>
      </c>
      <c r="F27" s="10">
        <v>3.19</v>
      </c>
      <c r="G27" s="10">
        <v>19.71</v>
      </c>
      <c r="H27" s="10">
        <v>118.63</v>
      </c>
      <c r="I27" s="10">
        <v>1.49</v>
      </c>
      <c r="J27" s="10">
        <v>0.02</v>
      </c>
      <c r="K27" s="10">
        <v>7.0000000000000007E-2</v>
      </c>
      <c r="L27" s="10">
        <v>0.05</v>
      </c>
      <c r="M27" s="10">
        <v>170.4</v>
      </c>
      <c r="N27" s="10">
        <v>34.200000000000003</v>
      </c>
      <c r="O27" s="10">
        <v>136.80000000000001</v>
      </c>
      <c r="P27" s="13">
        <v>1.25</v>
      </c>
    </row>
    <row r="28" spans="1:16" x14ac:dyDescent="0.25">
      <c r="A28" s="10" t="s">
        <v>59</v>
      </c>
      <c r="B28" s="10">
        <v>5</v>
      </c>
      <c r="C28" s="10" t="s">
        <v>32</v>
      </c>
      <c r="D28" s="10">
        <v>62</v>
      </c>
      <c r="E28" s="10">
        <v>2.2000000000000002</v>
      </c>
      <c r="F28" s="10">
        <v>0.62</v>
      </c>
      <c r="G28" s="10">
        <v>20.5</v>
      </c>
      <c r="H28" s="10">
        <v>144.58000000000001</v>
      </c>
      <c r="I28" s="10"/>
      <c r="J28" s="10"/>
      <c r="K28" s="10">
        <v>0.3</v>
      </c>
      <c r="L28" s="10">
        <v>41</v>
      </c>
      <c r="M28" s="10">
        <v>41</v>
      </c>
      <c r="N28" s="10"/>
      <c r="O28" s="10">
        <v>67</v>
      </c>
      <c r="P28" s="13">
        <v>0.53</v>
      </c>
    </row>
    <row r="29" spans="1:16" x14ac:dyDescent="0.25">
      <c r="A29" s="10"/>
      <c r="B29" s="10"/>
      <c r="C29" s="25" t="s">
        <v>118</v>
      </c>
      <c r="D29" s="23">
        <f>SUM(D23:D28)</f>
        <v>642</v>
      </c>
      <c r="E29" s="23">
        <f>SUM(E23:E28)</f>
        <v>32.190000000000005</v>
      </c>
      <c r="F29" s="23">
        <f>SUM(F23:F28)</f>
        <v>27.630000000000003</v>
      </c>
      <c r="G29" s="23">
        <f>SUM(G23:G28)</f>
        <v>120.92000000000002</v>
      </c>
      <c r="H29" s="23">
        <f>SUM(H23:H28)</f>
        <v>908.86</v>
      </c>
      <c r="I29" s="23">
        <f>SUM(I23:I28)</f>
        <v>6.65</v>
      </c>
      <c r="J29" s="23">
        <f>SUM(J23:J28)</f>
        <v>32.160000000000004</v>
      </c>
      <c r="K29" s="23">
        <f>SUM(K23:K28)</f>
        <v>0.51</v>
      </c>
      <c r="L29" s="23">
        <f>SUM(L23:L28)</f>
        <v>41.61</v>
      </c>
      <c r="M29" s="23">
        <f>SUM(M23:M28)</f>
        <v>292.69</v>
      </c>
      <c r="N29" s="23">
        <f>SUM(N23:N28)</f>
        <v>68.040000000000006</v>
      </c>
      <c r="O29" s="24">
        <f>SUM(O23:O28)</f>
        <v>423.31</v>
      </c>
      <c r="P29" s="28">
        <f>SUM(P23:P28)</f>
        <v>5.24</v>
      </c>
    </row>
    <row r="30" spans="1:16" x14ac:dyDescent="0.25">
      <c r="A30" s="10"/>
      <c r="B30" s="10"/>
      <c r="C30" s="20" t="s">
        <v>62</v>
      </c>
      <c r="D30" s="2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2"/>
      <c r="P30" s="10"/>
    </row>
    <row r="31" spans="1:16" x14ac:dyDescent="0.25">
      <c r="A31" s="10"/>
      <c r="B31" s="10"/>
      <c r="C31" s="10"/>
      <c r="D31" s="19" t="s">
        <v>22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2"/>
      <c r="P31" s="10"/>
    </row>
    <row r="32" spans="1:16" x14ac:dyDescent="0.25">
      <c r="A32" s="10" t="s">
        <v>63</v>
      </c>
      <c r="B32" s="10">
        <v>1</v>
      </c>
      <c r="C32" s="10" t="s">
        <v>64</v>
      </c>
      <c r="D32" s="14" t="s">
        <v>65</v>
      </c>
      <c r="E32" s="10">
        <v>4.9000000000000004</v>
      </c>
      <c r="F32" s="10">
        <v>11.55</v>
      </c>
      <c r="G32" s="10">
        <v>17.100000000000001</v>
      </c>
      <c r="H32" s="10">
        <v>193</v>
      </c>
      <c r="I32" s="10"/>
      <c r="J32" s="10"/>
      <c r="K32" s="10"/>
      <c r="L32" s="10"/>
      <c r="M32" s="10">
        <v>106</v>
      </c>
      <c r="N32" s="10">
        <v>4.8</v>
      </c>
      <c r="O32" s="10">
        <v>0.12</v>
      </c>
      <c r="P32" s="13">
        <v>0.09</v>
      </c>
    </row>
    <row r="33" spans="1:16" x14ac:dyDescent="0.25">
      <c r="A33" s="10" t="s">
        <v>66</v>
      </c>
      <c r="B33" s="10">
        <v>2</v>
      </c>
      <c r="C33" s="10" t="s">
        <v>67</v>
      </c>
      <c r="D33" s="10">
        <v>250</v>
      </c>
      <c r="E33" s="10">
        <v>28.9</v>
      </c>
      <c r="F33" s="10">
        <v>8.5</v>
      </c>
      <c r="G33" s="10">
        <v>24.3</v>
      </c>
      <c r="H33" s="10">
        <v>258.5</v>
      </c>
      <c r="I33" s="10">
        <v>9.6300000000000008</v>
      </c>
      <c r="J33" s="10">
        <v>25</v>
      </c>
      <c r="K33" s="10">
        <v>0.24</v>
      </c>
      <c r="L33" s="10">
        <v>0.4</v>
      </c>
      <c r="M33" s="10">
        <v>31.75</v>
      </c>
      <c r="N33" s="10">
        <v>68.25</v>
      </c>
      <c r="O33" s="10">
        <v>350.9</v>
      </c>
      <c r="P33" s="10">
        <v>4.17</v>
      </c>
    </row>
    <row r="34" spans="1:16" x14ac:dyDescent="0.25">
      <c r="A34" s="10" t="s">
        <v>68</v>
      </c>
      <c r="B34" s="10">
        <v>3</v>
      </c>
      <c r="C34" s="10" t="s">
        <v>69</v>
      </c>
      <c r="D34" s="11">
        <v>200</v>
      </c>
      <c r="E34" s="10">
        <v>0.12</v>
      </c>
      <c r="F34" s="10"/>
      <c r="G34" s="10">
        <v>12.04</v>
      </c>
      <c r="H34" s="10">
        <v>48.64</v>
      </c>
      <c r="I34" s="10"/>
      <c r="J34" s="10"/>
      <c r="K34" s="10"/>
      <c r="L34" s="10">
        <v>0</v>
      </c>
      <c r="M34" s="10">
        <v>3.45</v>
      </c>
      <c r="N34" s="10">
        <v>1.5</v>
      </c>
      <c r="O34" s="10">
        <v>2</v>
      </c>
      <c r="P34" s="13">
        <v>0.25</v>
      </c>
    </row>
    <row r="35" spans="1:16" x14ac:dyDescent="0.25">
      <c r="A35" s="10" t="s">
        <v>37</v>
      </c>
      <c r="B35" s="10">
        <v>4</v>
      </c>
      <c r="C35" s="10" t="s">
        <v>32</v>
      </c>
      <c r="D35" s="11">
        <v>31</v>
      </c>
      <c r="E35" s="10">
        <v>1.1000000000000001</v>
      </c>
      <c r="F35" s="10">
        <v>0.31</v>
      </c>
      <c r="G35" s="10">
        <v>10.25</v>
      </c>
      <c r="H35" s="10">
        <v>72.290000000000006</v>
      </c>
      <c r="I35" s="10"/>
      <c r="J35" s="10"/>
      <c r="K35" s="10">
        <v>0.15</v>
      </c>
      <c r="L35" s="10"/>
      <c r="M35" s="10">
        <v>20.5</v>
      </c>
      <c r="N35" s="10"/>
      <c r="O35" s="10">
        <v>33.5</v>
      </c>
      <c r="P35" s="10">
        <v>0.27</v>
      </c>
    </row>
    <row r="36" spans="1:16" x14ac:dyDescent="0.25">
      <c r="A36" s="10"/>
      <c r="B36" s="10"/>
      <c r="C36" s="25" t="s">
        <v>118</v>
      </c>
      <c r="D36" s="29">
        <f>SUM(D33:D35)</f>
        <v>481</v>
      </c>
      <c r="E36" s="23">
        <f>SUM(E32:E35)</f>
        <v>35.019999999999996</v>
      </c>
      <c r="F36" s="23">
        <f>SUM(F32:F35)</f>
        <v>20.36</v>
      </c>
      <c r="G36" s="23">
        <f>SUM(G32:G35)</f>
        <v>63.690000000000005</v>
      </c>
      <c r="H36" s="23">
        <f>SUM(H32:H35)</f>
        <v>572.42999999999995</v>
      </c>
      <c r="I36" s="23">
        <f>SUM(I32:I35)</f>
        <v>9.6300000000000008</v>
      </c>
      <c r="J36" s="23">
        <f>SUM(J32:J35)</f>
        <v>25</v>
      </c>
      <c r="K36" s="23">
        <f>SUM(K32:K35)</f>
        <v>0.39</v>
      </c>
      <c r="L36" s="23">
        <f>SUM(L32:L35)</f>
        <v>0.4</v>
      </c>
      <c r="M36" s="23">
        <f>SUM(M32:M35)</f>
        <v>161.69999999999999</v>
      </c>
      <c r="N36" s="23">
        <f>SUM(N32:N35)</f>
        <v>74.55</v>
      </c>
      <c r="O36" s="24">
        <f>SUM(O32:O35)</f>
        <v>386.52</v>
      </c>
      <c r="P36" s="23">
        <f>SUM(P32:P35)</f>
        <v>4.7799999999999994</v>
      </c>
    </row>
    <row r="37" spans="1:16" x14ac:dyDescent="0.25">
      <c r="A37" s="10"/>
      <c r="B37" s="10"/>
      <c r="C37" s="20" t="s">
        <v>73</v>
      </c>
      <c r="D37" s="2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2"/>
      <c r="P37" s="10"/>
    </row>
    <row r="38" spans="1:16" x14ac:dyDescent="0.25">
      <c r="A38" s="10"/>
      <c r="B38" s="10"/>
      <c r="C38" s="10"/>
      <c r="D38" s="19" t="s">
        <v>22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2"/>
      <c r="P38" s="10"/>
    </row>
    <row r="39" spans="1:16" x14ac:dyDescent="0.25">
      <c r="A39" s="10" t="s">
        <v>74</v>
      </c>
      <c r="B39" s="10">
        <v>1</v>
      </c>
      <c r="C39" s="10" t="s">
        <v>75</v>
      </c>
      <c r="D39" s="15" t="s">
        <v>76</v>
      </c>
      <c r="E39" s="10">
        <v>34.1</v>
      </c>
      <c r="F39" s="10">
        <v>24.8</v>
      </c>
      <c r="G39" s="10">
        <v>44.8</v>
      </c>
      <c r="H39" s="10">
        <v>354.8</v>
      </c>
      <c r="I39" s="10">
        <v>0.9</v>
      </c>
      <c r="J39" s="10">
        <v>0.45</v>
      </c>
      <c r="K39" s="10">
        <v>0.12</v>
      </c>
      <c r="L39" s="10">
        <v>0.85</v>
      </c>
      <c r="M39" s="10">
        <v>261.35000000000002</v>
      </c>
      <c r="N39" s="10">
        <v>53.7</v>
      </c>
      <c r="O39" s="12">
        <v>431</v>
      </c>
      <c r="P39" s="10">
        <v>1.2</v>
      </c>
    </row>
    <row r="40" spans="1:16" x14ac:dyDescent="0.25">
      <c r="A40" s="10" t="s">
        <v>77</v>
      </c>
      <c r="B40" s="10">
        <v>2</v>
      </c>
      <c r="C40" s="10" t="s">
        <v>78</v>
      </c>
      <c r="D40" s="10">
        <v>50</v>
      </c>
      <c r="E40" s="10">
        <v>4.5</v>
      </c>
      <c r="F40" s="10">
        <v>3.3</v>
      </c>
      <c r="G40" s="10">
        <v>30.1</v>
      </c>
      <c r="H40" s="10">
        <v>175.6</v>
      </c>
      <c r="I40" s="10">
        <v>0.1</v>
      </c>
      <c r="J40" s="10"/>
      <c r="K40" s="10">
        <v>0.06</v>
      </c>
      <c r="L40" s="10"/>
      <c r="M40" s="10">
        <v>29.92</v>
      </c>
      <c r="N40" s="10">
        <v>0.12</v>
      </c>
      <c r="O40" s="12"/>
      <c r="P40" s="10">
        <v>0.56000000000000005</v>
      </c>
    </row>
    <row r="41" spans="1:16" x14ac:dyDescent="0.25">
      <c r="A41" s="10" t="s">
        <v>35</v>
      </c>
      <c r="B41" s="10">
        <v>3</v>
      </c>
      <c r="C41" s="10" t="s">
        <v>36</v>
      </c>
      <c r="D41" s="11">
        <v>200</v>
      </c>
      <c r="E41" s="10">
        <v>0.56000000000000005</v>
      </c>
      <c r="F41" s="10"/>
      <c r="G41" s="10">
        <v>27.89</v>
      </c>
      <c r="H41" s="10">
        <v>113.79</v>
      </c>
      <c r="I41" s="10">
        <v>1.22</v>
      </c>
      <c r="J41" s="10">
        <v>0.18</v>
      </c>
      <c r="K41" s="10">
        <v>0.03</v>
      </c>
      <c r="L41" s="10">
        <v>1.68</v>
      </c>
      <c r="M41" s="10">
        <v>49.5</v>
      </c>
      <c r="N41" s="10">
        <v>32.03</v>
      </c>
      <c r="O41" s="10">
        <v>44.53</v>
      </c>
      <c r="P41" s="10">
        <v>1.02</v>
      </c>
    </row>
    <row r="42" spans="1:16" x14ac:dyDescent="0.25">
      <c r="A42" s="10" t="s">
        <v>31</v>
      </c>
      <c r="B42" s="10">
        <v>4</v>
      </c>
      <c r="C42" s="10" t="s">
        <v>32</v>
      </c>
      <c r="D42" s="10">
        <v>62</v>
      </c>
      <c r="E42" s="10">
        <v>2.2000000000000002</v>
      </c>
      <c r="F42" s="10">
        <v>0.62</v>
      </c>
      <c r="G42" s="10">
        <v>20.5</v>
      </c>
      <c r="H42" s="10">
        <v>144.58000000000001</v>
      </c>
      <c r="I42" s="10"/>
      <c r="J42" s="10"/>
      <c r="K42" s="10">
        <v>0.3</v>
      </c>
      <c r="L42" s="10">
        <v>41</v>
      </c>
      <c r="M42" s="10"/>
      <c r="N42" s="10">
        <v>67</v>
      </c>
      <c r="O42" s="12">
        <v>0.53</v>
      </c>
      <c r="P42" s="10"/>
    </row>
    <row r="43" spans="1:16" x14ac:dyDescent="0.25">
      <c r="A43" s="10"/>
      <c r="B43" s="10"/>
      <c r="C43" s="25" t="s">
        <v>118</v>
      </c>
      <c r="D43" s="27">
        <f>SUM(D40:D42)</f>
        <v>312</v>
      </c>
      <c r="E43" s="23">
        <f>SUM(E39:E42)</f>
        <v>41.360000000000007</v>
      </c>
      <c r="F43" s="23">
        <f>SUM(F39:F42)</f>
        <v>28.720000000000002</v>
      </c>
      <c r="G43" s="23">
        <f>SUM(G39:G42)</f>
        <v>123.29</v>
      </c>
      <c r="H43" s="23">
        <f>SUM(H39:H42)</f>
        <v>788.77</v>
      </c>
      <c r="I43" s="23">
        <f>SUM(I39:I42)</f>
        <v>2.2199999999999998</v>
      </c>
      <c r="J43" s="23">
        <f>SUM(J39:J42)</f>
        <v>0.63</v>
      </c>
      <c r="K43" s="23">
        <f>SUM(K39:K42)</f>
        <v>0.51</v>
      </c>
      <c r="L43" s="23">
        <f>SUM(L39:L42)</f>
        <v>43.53</v>
      </c>
      <c r="M43" s="23">
        <f>SUM(M39:M42)</f>
        <v>340.77000000000004</v>
      </c>
      <c r="N43" s="23">
        <f>SUM(N39:N42)</f>
        <v>152.85</v>
      </c>
      <c r="O43" s="24">
        <f>SUM(O39:O42)</f>
        <v>476.05999999999995</v>
      </c>
      <c r="P43" s="23">
        <f>SUM(P39:P42)</f>
        <v>2.7800000000000002</v>
      </c>
    </row>
    <row r="44" spans="1:16" x14ac:dyDescent="0.25">
      <c r="A44" s="10"/>
      <c r="B44" s="10"/>
      <c r="C44" s="20" t="s">
        <v>81</v>
      </c>
      <c r="D44" s="2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2"/>
      <c r="P44" s="10"/>
    </row>
    <row r="45" spans="1:16" x14ac:dyDescent="0.25">
      <c r="A45" s="10"/>
      <c r="B45" s="10"/>
      <c r="C45" s="10"/>
      <c r="D45" s="19" t="s">
        <v>22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2"/>
      <c r="P45" s="10"/>
    </row>
    <row r="46" spans="1:16" x14ac:dyDescent="0.25">
      <c r="A46" s="10" t="s">
        <v>63</v>
      </c>
      <c r="B46" s="10">
        <v>1</v>
      </c>
      <c r="C46" s="10" t="s">
        <v>82</v>
      </c>
      <c r="D46" s="32" t="s">
        <v>83</v>
      </c>
      <c r="E46" s="10">
        <v>4.58</v>
      </c>
      <c r="F46" s="10">
        <v>12.94</v>
      </c>
      <c r="G46" s="10">
        <v>10.35</v>
      </c>
      <c r="H46" s="10">
        <v>201.89</v>
      </c>
      <c r="I46" s="10">
        <v>0.11</v>
      </c>
      <c r="J46" s="16">
        <v>98</v>
      </c>
      <c r="K46" s="17">
        <v>0.16</v>
      </c>
      <c r="L46" s="10"/>
      <c r="M46" s="10">
        <v>153.5</v>
      </c>
      <c r="N46" s="10">
        <v>5.25</v>
      </c>
      <c r="O46" s="12">
        <v>110.5</v>
      </c>
      <c r="P46" s="10">
        <v>0.42</v>
      </c>
    </row>
    <row r="47" spans="1:16" x14ac:dyDescent="0.25">
      <c r="A47" s="10" t="s">
        <v>25</v>
      </c>
      <c r="B47" s="10">
        <v>2</v>
      </c>
      <c r="C47" s="10" t="s">
        <v>26</v>
      </c>
      <c r="D47" s="10">
        <v>100</v>
      </c>
      <c r="E47" s="10">
        <v>11.55</v>
      </c>
      <c r="F47" s="10">
        <v>13.96</v>
      </c>
      <c r="G47" s="10">
        <v>15.7</v>
      </c>
      <c r="H47" s="10">
        <v>228.75</v>
      </c>
      <c r="I47" s="10">
        <v>1.1000000000000001</v>
      </c>
      <c r="J47" s="10">
        <v>0.1</v>
      </c>
      <c r="K47" s="10">
        <v>43.75</v>
      </c>
      <c r="L47" s="10"/>
      <c r="M47" s="10">
        <v>32.130000000000003</v>
      </c>
      <c r="N47" s="10">
        <v>166.4</v>
      </c>
      <c r="O47" s="10">
        <v>1.5</v>
      </c>
      <c r="P47" s="10"/>
    </row>
    <row r="48" spans="1:16" x14ac:dyDescent="0.25">
      <c r="A48" s="10" t="s">
        <v>49</v>
      </c>
      <c r="B48" s="10">
        <v>3</v>
      </c>
      <c r="C48" s="10" t="s">
        <v>50</v>
      </c>
      <c r="D48" s="10">
        <v>180</v>
      </c>
      <c r="E48" s="10">
        <v>6.3</v>
      </c>
      <c r="F48" s="10">
        <v>4.5599999999999996</v>
      </c>
      <c r="G48" s="10">
        <v>38.880000000000003</v>
      </c>
      <c r="H48" s="10">
        <v>225</v>
      </c>
      <c r="I48" s="10"/>
      <c r="J48" s="10"/>
      <c r="K48" s="10"/>
      <c r="L48" s="10">
        <v>15.38</v>
      </c>
      <c r="M48" s="10">
        <v>2.79</v>
      </c>
      <c r="N48" s="10">
        <v>14.66</v>
      </c>
      <c r="O48" s="10">
        <v>132.1</v>
      </c>
      <c r="P48" s="10">
        <v>0.79</v>
      </c>
    </row>
    <row r="49" spans="1:16" x14ac:dyDescent="0.25">
      <c r="A49" s="10" t="s">
        <v>84</v>
      </c>
      <c r="B49" s="10">
        <v>4</v>
      </c>
      <c r="C49" s="10" t="s">
        <v>85</v>
      </c>
      <c r="D49" s="10">
        <v>200</v>
      </c>
      <c r="E49" s="10">
        <v>0.1</v>
      </c>
      <c r="F49" s="10"/>
      <c r="G49" s="10">
        <v>9.3000000000000007</v>
      </c>
      <c r="H49" s="10">
        <v>36</v>
      </c>
      <c r="I49" s="10">
        <v>0.8</v>
      </c>
      <c r="J49" s="10">
        <v>0.01</v>
      </c>
      <c r="K49" s="10"/>
      <c r="L49" s="10"/>
      <c r="M49" s="10">
        <v>112.5</v>
      </c>
      <c r="N49" s="10">
        <v>99.1</v>
      </c>
      <c r="O49" s="12">
        <v>185.5</v>
      </c>
      <c r="P49" s="10">
        <v>0.1</v>
      </c>
    </row>
    <row r="50" spans="1:16" x14ac:dyDescent="0.25">
      <c r="A50" s="10" t="s">
        <v>31</v>
      </c>
      <c r="B50" s="10">
        <v>5</v>
      </c>
      <c r="C50" s="10" t="s">
        <v>32</v>
      </c>
      <c r="D50" s="10">
        <v>62</v>
      </c>
      <c r="E50" s="10">
        <v>2.2000000000000002</v>
      </c>
      <c r="F50" s="10">
        <v>0.62</v>
      </c>
      <c r="G50" s="10">
        <v>20.5</v>
      </c>
      <c r="H50" s="10">
        <v>144.58000000000001</v>
      </c>
      <c r="I50" s="10"/>
      <c r="J50" s="10"/>
      <c r="K50" s="10">
        <v>0.3</v>
      </c>
      <c r="L50" s="10">
        <v>41</v>
      </c>
      <c r="M50" s="10"/>
      <c r="N50" s="10">
        <v>67</v>
      </c>
      <c r="O50" s="12">
        <v>0.53</v>
      </c>
      <c r="P50" s="10"/>
    </row>
    <row r="51" spans="1:16" x14ac:dyDescent="0.25">
      <c r="A51" s="10"/>
      <c r="B51" s="10"/>
      <c r="C51" s="25" t="s">
        <v>118</v>
      </c>
      <c r="D51" s="27">
        <f>SUM(D47:D50)</f>
        <v>542</v>
      </c>
      <c r="E51" s="23">
        <f>SUM(E46:E50)</f>
        <v>24.730000000000004</v>
      </c>
      <c r="F51" s="23">
        <f>SUM(F46:F50)</f>
        <v>32.08</v>
      </c>
      <c r="G51" s="23">
        <f>SUM(G46:G50)</f>
        <v>94.73</v>
      </c>
      <c r="H51" s="23">
        <f>SUM(H46:H50)</f>
        <v>836.22</v>
      </c>
      <c r="I51" s="23">
        <f>SUM(I46:I50)</f>
        <v>2.0100000000000002</v>
      </c>
      <c r="J51" s="30">
        <f>SUM(J46:J50)</f>
        <v>98.11</v>
      </c>
      <c r="K51" s="31">
        <f>SUM(K46:K50)</f>
        <v>44.209999999999994</v>
      </c>
      <c r="L51" s="23">
        <f>SUM(L46:L50)</f>
        <v>56.38</v>
      </c>
      <c r="M51" s="23">
        <f>SUM(M46:M50)</f>
        <v>300.91999999999996</v>
      </c>
      <c r="N51" s="23">
        <f>SUM(N46:N50)</f>
        <v>352.40999999999997</v>
      </c>
      <c r="O51" s="24">
        <f>SUM(O46:O50)</f>
        <v>430.13</v>
      </c>
      <c r="P51" s="23">
        <f>SUM(P46:P50)</f>
        <v>1.31</v>
      </c>
    </row>
    <row r="52" spans="1:16" x14ac:dyDescent="0.25">
      <c r="A52" s="10"/>
      <c r="B52" s="10"/>
      <c r="C52" s="20" t="s">
        <v>86</v>
      </c>
      <c r="D52" s="2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2"/>
      <c r="P52" s="10"/>
    </row>
    <row r="53" spans="1:16" x14ac:dyDescent="0.25">
      <c r="A53" s="10"/>
      <c r="B53" s="10"/>
      <c r="C53" s="10"/>
      <c r="D53" s="19" t="s">
        <v>22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2"/>
      <c r="P53" s="10"/>
    </row>
    <row r="54" spans="1:16" x14ac:dyDescent="0.25">
      <c r="A54" s="10" t="s">
        <v>48</v>
      </c>
      <c r="B54" s="10">
        <v>1</v>
      </c>
      <c r="C54" s="10" t="s">
        <v>87</v>
      </c>
      <c r="D54" s="10">
        <v>100</v>
      </c>
      <c r="E54" s="10">
        <v>1.1299999999999999</v>
      </c>
      <c r="F54" s="10">
        <v>3.01</v>
      </c>
      <c r="G54" s="10">
        <v>12.3</v>
      </c>
      <c r="H54" s="10">
        <v>98</v>
      </c>
      <c r="I54" s="10">
        <v>11.5</v>
      </c>
      <c r="J54" s="10"/>
      <c r="K54" s="10">
        <v>0.03</v>
      </c>
      <c r="L54" s="10">
        <v>0.2</v>
      </c>
      <c r="M54" s="10">
        <v>37.200000000000003</v>
      </c>
      <c r="N54" s="10">
        <v>18</v>
      </c>
      <c r="O54" s="12">
        <v>53</v>
      </c>
      <c r="P54" s="10">
        <v>1.2</v>
      </c>
    </row>
    <row r="55" spans="1:16" x14ac:dyDescent="0.25">
      <c r="A55" s="10" t="s">
        <v>88</v>
      </c>
      <c r="B55" s="10">
        <v>2</v>
      </c>
      <c r="C55" s="10" t="s">
        <v>89</v>
      </c>
      <c r="D55" s="11" t="s">
        <v>43</v>
      </c>
      <c r="E55" s="10">
        <v>14.8</v>
      </c>
      <c r="F55" s="10">
        <v>4.28</v>
      </c>
      <c r="G55" s="10">
        <v>3.28</v>
      </c>
      <c r="H55" s="10">
        <v>130.9</v>
      </c>
      <c r="I55" s="10">
        <v>0.08</v>
      </c>
      <c r="J55" s="10"/>
      <c r="K55" s="10">
        <v>0.08</v>
      </c>
      <c r="L55" s="10">
        <v>0.09</v>
      </c>
      <c r="M55" s="10">
        <v>59.7</v>
      </c>
      <c r="N55" s="10">
        <v>15</v>
      </c>
      <c r="O55" s="12">
        <v>120.3</v>
      </c>
      <c r="P55" s="10">
        <v>0.8</v>
      </c>
    </row>
    <row r="56" spans="1:16" x14ac:dyDescent="0.25">
      <c r="A56" s="10" t="s">
        <v>90</v>
      </c>
      <c r="B56" s="10">
        <v>3</v>
      </c>
      <c r="C56" s="10" t="s">
        <v>45</v>
      </c>
      <c r="D56" s="11">
        <v>180</v>
      </c>
      <c r="E56" s="10">
        <v>3.83</v>
      </c>
      <c r="F56" s="10">
        <v>7.27</v>
      </c>
      <c r="G56" s="10">
        <v>27.95</v>
      </c>
      <c r="H56" s="10">
        <v>192.42</v>
      </c>
      <c r="I56" s="10">
        <v>6.46</v>
      </c>
      <c r="J56" s="10">
        <v>0.05</v>
      </c>
      <c r="K56" s="10">
        <v>0.16</v>
      </c>
      <c r="L56" s="10">
        <v>0.23</v>
      </c>
      <c r="M56" s="10">
        <v>47.95</v>
      </c>
      <c r="N56" s="10">
        <v>13.39</v>
      </c>
      <c r="O56" s="10">
        <v>105.66</v>
      </c>
      <c r="P56" s="10">
        <v>1.2</v>
      </c>
    </row>
    <row r="57" spans="1:16" x14ac:dyDescent="0.25">
      <c r="A57" s="10" t="s">
        <v>91</v>
      </c>
      <c r="B57" s="10">
        <v>4</v>
      </c>
      <c r="C57" s="10" t="s">
        <v>92</v>
      </c>
      <c r="D57" s="11">
        <v>200</v>
      </c>
      <c r="E57" s="10">
        <v>0.56000000000000005</v>
      </c>
      <c r="F57" s="10"/>
      <c r="G57" s="10">
        <v>27.89</v>
      </c>
      <c r="H57" s="10">
        <v>113.79</v>
      </c>
      <c r="I57" s="10">
        <v>1.22</v>
      </c>
      <c r="J57" s="10">
        <v>0.18</v>
      </c>
      <c r="K57" s="10">
        <v>0.03</v>
      </c>
      <c r="L57" s="10">
        <v>1.68</v>
      </c>
      <c r="M57" s="10">
        <v>49.5</v>
      </c>
      <c r="N57" s="10">
        <v>32.03</v>
      </c>
      <c r="O57" s="10">
        <v>44.53</v>
      </c>
      <c r="P57" s="10">
        <v>1.02</v>
      </c>
    </row>
    <row r="58" spans="1:16" x14ac:dyDescent="0.25">
      <c r="A58" s="10" t="s">
        <v>31</v>
      </c>
      <c r="B58" s="10">
        <v>5</v>
      </c>
      <c r="C58" s="10" t="s">
        <v>32</v>
      </c>
      <c r="D58" s="10">
        <v>62</v>
      </c>
      <c r="E58" s="10">
        <v>2.2000000000000002</v>
      </c>
      <c r="F58" s="10">
        <v>0.62</v>
      </c>
      <c r="G58" s="10">
        <v>20.5</v>
      </c>
      <c r="H58" s="10">
        <v>144.58000000000001</v>
      </c>
      <c r="I58" s="10"/>
      <c r="J58" s="10"/>
      <c r="K58" s="10">
        <v>0.3</v>
      </c>
      <c r="L58" s="10">
        <v>41</v>
      </c>
      <c r="M58" s="10"/>
      <c r="N58" s="10">
        <v>67</v>
      </c>
      <c r="O58" s="12">
        <v>0.53</v>
      </c>
      <c r="P58" s="10"/>
    </row>
    <row r="59" spans="1:16" x14ac:dyDescent="0.25">
      <c r="A59" s="10"/>
      <c r="B59" s="10"/>
      <c r="C59" s="25" t="s">
        <v>118</v>
      </c>
      <c r="D59" s="27">
        <f>SUM(D54:D58)</f>
        <v>542</v>
      </c>
      <c r="E59" s="23">
        <f>SUM(E54:E58)</f>
        <v>22.519999999999996</v>
      </c>
      <c r="F59" s="23">
        <f>SUM(F54:F58)</f>
        <v>15.179999999999998</v>
      </c>
      <c r="G59" s="23">
        <f>SUM(G54:G58)</f>
        <v>91.92</v>
      </c>
      <c r="H59" s="23">
        <f>SUM(H54:H58)</f>
        <v>679.69</v>
      </c>
      <c r="I59" s="23">
        <f>SUM(I54:I58)</f>
        <v>19.259999999999998</v>
      </c>
      <c r="J59" s="23">
        <f>SUM(J54:J58)</f>
        <v>0.22999999999999998</v>
      </c>
      <c r="K59" s="23">
        <f>SUM(K54:K58)</f>
        <v>0.60000000000000009</v>
      </c>
      <c r="L59" s="23">
        <f>SUM(L54:L58)</f>
        <v>43.2</v>
      </c>
      <c r="M59" s="23">
        <f>SUM(M54:M58)</f>
        <v>194.35000000000002</v>
      </c>
      <c r="N59" s="23">
        <f>SUM(N54:N58)</f>
        <v>145.42000000000002</v>
      </c>
      <c r="O59" s="24">
        <f>SUM(O54:O58)</f>
        <v>324.02</v>
      </c>
      <c r="P59" s="23">
        <f>SUM(P54:P58)</f>
        <v>4.2200000000000006</v>
      </c>
    </row>
    <row r="60" spans="1:16" x14ac:dyDescent="0.25">
      <c r="A60" s="10"/>
      <c r="B60" s="10"/>
      <c r="C60" s="20" t="s">
        <v>93</v>
      </c>
      <c r="D60" s="2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2"/>
      <c r="P60" s="10"/>
    </row>
    <row r="61" spans="1:16" x14ac:dyDescent="0.25">
      <c r="A61" s="10"/>
      <c r="B61" s="10"/>
      <c r="C61" s="10"/>
      <c r="D61" s="19" t="s">
        <v>22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2"/>
      <c r="P61" s="10"/>
    </row>
    <row r="62" spans="1:16" x14ac:dyDescent="0.25">
      <c r="A62" s="10" t="s">
        <v>79</v>
      </c>
      <c r="B62" s="10">
        <v>1</v>
      </c>
      <c r="C62" s="10" t="s">
        <v>94</v>
      </c>
      <c r="D62" s="10">
        <v>100</v>
      </c>
      <c r="E62" s="10">
        <v>1.23</v>
      </c>
      <c r="F62" s="10">
        <v>4.9000000000000004</v>
      </c>
      <c r="G62" s="10">
        <v>3.52</v>
      </c>
      <c r="H62" s="10">
        <v>102</v>
      </c>
      <c r="I62" s="10">
        <v>3.1</v>
      </c>
      <c r="J62" s="10"/>
      <c r="K62" s="10">
        <v>0.9</v>
      </c>
      <c r="L62" s="10">
        <v>0.2</v>
      </c>
      <c r="M62" s="10">
        <v>30</v>
      </c>
      <c r="N62" s="10">
        <v>23.1</v>
      </c>
      <c r="O62" s="12">
        <v>52</v>
      </c>
      <c r="P62" s="10">
        <v>1.1000000000000001</v>
      </c>
    </row>
    <row r="63" spans="1:16" x14ac:dyDescent="0.25">
      <c r="A63" s="10" t="s">
        <v>95</v>
      </c>
      <c r="B63" s="10">
        <v>2</v>
      </c>
      <c r="C63" s="10" t="s">
        <v>96</v>
      </c>
      <c r="D63" s="10">
        <v>100</v>
      </c>
      <c r="E63" s="10">
        <v>22.4</v>
      </c>
      <c r="F63" s="10">
        <v>18.23</v>
      </c>
      <c r="G63" s="10">
        <v>7.03</v>
      </c>
      <c r="H63" s="10">
        <v>281.25</v>
      </c>
      <c r="I63" s="10">
        <v>0.68</v>
      </c>
      <c r="J63" s="10">
        <v>53.75</v>
      </c>
      <c r="K63" s="10">
        <v>0.08</v>
      </c>
      <c r="L63" s="10">
        <v>0.13</v>
      </c>
      <c r="M63" s="10">
        <v>70.13</v>
      </c>
      <c r="N63" s="10">
        <v>29.88</v>
      </c>
      <c r="O63" s="12">
        <v>172.8</v>
      </c>
      <c r="P63" s="10">
        <v>2.21</v>
      </c>
    </row>
    <row r="64" spans="1:16" x14ac:dyDescent="0.25">
      <c r="A64" s="10" t="s">
        <v>27</v>
      </c>
      <c r="B64" s="10">
        <v>3</v>
      </c>
      <c r="C64" s="10" t="s">
        <v>58</v>
      </c>
      <c r="D64" s="11">
        <v>180</v>
      </c>
      <c r="E64" s="10">
        <v>10.35</v>
      </c>
      <c r="F64" s="10">
        <v>7.31</v>
      </c>
      <c r="G64" s="10">
        <v>46.37</v>
      </c>
      <c r="H64" s="10">
        <v>292.5</v>
      </c>
      <c r="I64" s="10"/>
      <c r="J64" s="10">
        <v>1.39</v>
      </c>
      <c r="K64" s="10"/>
      <c r="L64" s="10">
        <v>0.35</v>
      </c>
      <c r="M64" s="10">
        <v>17.64</v>
      </c>
      <c r="N64" s="10">
        <v>1.71</v>
      </c>
      <c r="O64" s="10">
        <v>26.58</v>
      </c>
      <c r="P64" s="10">
        <v>1.44</v>
      </c>
    </row>
    <row r="65" spans="1:16" x14ac:dyDescent="0.25">
      <c r="A65" s="10" t="s">
        <v>35</v>
      </c>
      <c r="B65" s="10">
        <v>4</v>
      </c>
      <c r="C65" s="10" t="s">
        <v>97</v>
      </c>
      <c r="D65" s="11">
        <v>200</v>
      </c>
      <c r="E65" s="10">
        <v>0.56000000000000005</v>
      </c>
      <c r="F65" s="10"/>
      <c r="G65" s="10">
        <v>27.89</v>
      </c>
      <c r="H65" s="10">
        <v>113.79</v>
      </c>
      <c r="I65" s="10">
        <v>1.22</v>
      </c>
      <c r="J65" s="10">
        <v>0.18</v>
      </c>
      <c r="K65" s="10">
        <v>0.03</v>
      </c>
      <c r="L65" s="10">
        <v>1.68</v>
      </c>
      <c r="M65" s="10">
        <v>49.5</v>
      </c>
      <c r="N65" s="10">
        <v>32.03</v>
      </c>
      <c r="O65" s="10">
        <v>44.53</v>
      </c>
      <c r="P65" s="10">
        <v>1.02</v>
      </c>
    </row>
    <row r="66" spans="1:16" x14ac:dyDescent="0.25">
      <c r="A66" s="10" t="s">
        <v>31</v>
      </c>
      <c r="B66" s="10">
        <v>5</v>
      </c>
      <c r="C66" s="10" t="s">
        <v>32</v>
      </c>
      <c r="D66" s="10">
        <v>62</v>
      </c>
      <c r="E66" s="10">
        <v>2.2000000000000002</v>
      </c>
      <c r="F66" s="10">
        <v>0.62</v>
      </c>
      <c r="G66" s="10">
        <v>20.5</v>
      </c>
      <c r="H66" s="10">
        <v>144.58000000000001</v>
      </c>
      <c r="I66" s="10"/>
      <c r="J66" s="10"/>
      <c r="K66" s="10">
        <v>0.3</v>
      </c>
      <c r="L66" s="10">
        <v>41</v>
      </c>
      <c r="M66" s="10"/>
      <c r="N66" s="10">
        <v>67</v>
      </c>
      <c r="O66" s="12">
        <v>0.53</v>
      </c>
      <c r="P66" s="10"/>
    </row>
    <row r="67" spans="1:16" x14ac:dyDescent="0.25">
      <c r="A67" s="10"/>
      <c r="B67" s="10"/>
      <c r="C67" s="25" t="s">
        <v>118</v>
      </c>
      <c r="D67" s="27">
        <f>SUM(D62:D66)</f>
        <v>642</v>
      </c>
      <c r="E67" s="23">
        <f>SUM(E62:E66)</f>
        <v>36.74</v>
      </c>
      <c r="F67" s="23">
        <f>SUM(F62:F66)</f>
        <v>31.060000000000002</v>
      </c>
      <c r="G67" s="23">
        <f>SUM(G62:G66)</f>
        <v>105.31</v>
      </c>
      <c r="H67" s="23">
        <f>SUM(H62:H66)</f>
        <v>934.12</v>
      </c>
      <c r="I67" s="23">
        <f>SUM(I62:I66)</f>
        <v>5</v>
      </c>
      <c r="J67" s="23">
        <f>SUM(J62:J66)</f>
        <v>55.32</v>
      </c>
      <c r="K67" s="23">
        <f>SUM(K62:K66)</f>
        <v>1.31</v>
      </c>
      <c r="L67" s="23">
        <f>SUM(L62:L66)</f>
        <v>43.36</v>
      </c>
      <c r="M67" s="23">
        <f>SUM(M62:M66)</f>
        <v>167.26999999999998</v>
      </c>
      <c r="N67" s="23">
        <f>SUM(N62:N66)</f>
        <v>153.72</v>
      </c>
      <c r="O67" s="24">
        <f>SUM(O62:O66)</f>
        <v>296.43999999999994</v>
      </c>
      <c r="P67" s="23">
        <f>SUM(P62:P66)</f>
        <v>5.77</v>
      </c>
    </row>
    <row r="68" spans="1:16" x14ac:dyDescent="0.25">
      <c r="A68" s="10"/>
      <c r="B68" s="10"/>
      <c r="C68" s="20" t="s">
        <v>98</v>
      </c>
      <c r="D68" s="2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2"/>
      <c r="P68" s="10"/>
    </row>
    <row r="69" spans="1:16" x14ac:dyDescent="0.25">
      <c r="A69" s="10"/>
      <c r="B69" s="10"/>
      <c r="C69" s="10"/>
      <c r="D69" s="19" t="s">
        <v>22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2"/>
      <c r="P69" s="10"/>
    </row>
    <row r="70" spans="1:16" x14ac:dyDescent="0.25">
      <c r="A70" s="10" t="s">
        <v>63</v>
      </c>
      <c r="B70" s="10">
        <v>1</v>
      </c>
      <c r="C70" s="10" t="s">
        <v>99</v>
      </c>
      <c r="D70" s="32" t="s">
        <v>65</v>
      </c>
      <c r="E70" s="10">
        <v>4.9000000000000004</v>
      </c>
      <c r="F70" s="10">
        <v>11.55</v>
      </c>
      <c r="G70" s="10">
        <v>17.100000000000001</v>
      </c>
      <c r="H70" s="10">
        <v>193</v>
      </c>
      <c r="I70" s="10"/>
      <c r="J70" s="10"/>
      <c r="K70" s="10"/>
      <c r="L70" s="10"/>
      <c r="M70" s="10">
        <v>106</v>
      </c>
      <c r="N70" s="10">
        <v>4.8</v>
      </c>
      <c r="O70" s="10">
        <v>0.12</v>
      </c>
      <c r="P70" s="13">
        <v>0.09</v>
      </c>
    </row>
    <row r="71" spans="1:16" x14ac:dyDescent="0.25">
      <c r="A71" s="10" t="s">
        <v>77</v>
      </c>
      <c r="B71" s="10">
        <v>2</v>
      </c>
      <c r="C71" s="10" t="s">
        <v>100</v>
      </c>
      <c r="D71" s="11" t="s">
        <v>101</v>
      </c>
      <c r="E71" s="10">
        <v>30.46</v>
      </c>
      <c r="F71" s="10">
        <v>25.5</v>
      </c>
      <c r="G71" s="10">
        <v>53.53</v>
      </c>
      <c r="H71" s="10">
        <v>565.5</v>
      </c>
      <c r="I71" s="10">
        <v>1.51</v>
      </c>
      <c r="J71" s="10">
        <v>72</v>
      </c>
      <c r="K71" s="10">
        <v>0.1</v>
      </c>
      <c r="L71" s="10">
        <v>2.1</v>
      </c>
      <c r="M71" s="10">
        <v>67.66</v>
      </c>
      <c r="N71" s="10">
        <v>71.260000000000005</v>
      </c>
      <c r="O71" s="12">
        <v>298.92</v>
      </c>
      <c r="P71" s="10">
        <v>3.29</v>
      </c>
    </row>
    <row r="72" spans="1:16" x14ac:dyDescent="0.25">
      <c r="A72" s="10" t="s">
        <v>35</v>
      </c>
      <c r="B72" s="10">
        <v>3</v>
      </c>
      <c r="C72" s="10" t="s">
        <v>72</v>
      </c>
      <c r="D72" s="10">
        <v>200</v>
      </c>
      <c r="E72" s="10">
        <v>0.56000000000000005</v>
      </c>
      <c r="F72" s="10"/>
      <c r="G72" s="10">
        <v>27.89</v>
      </c>
      <c r="H72" s="10">
        <v>113.79</v>
      </c>
      <c r="I72" s="10">
        <v>1.22</v>
      </c>
      <c r="J72" s="10">
        <v>0.18</v>
      </c>
      <c r="K72" s="10">
        <v>0.03</v>
      </c>
      <c r="L72" s="10">
        <v>1</v>
      </c>
      <c r="M72" s="10">
        <v>49.5</v>
      </c>
      <c r="N72" s="10">
        <v>32.03</v>
      </c>
      <c r="O72" s="12">
        <v>44.53</v>
      </c>
      <c r="P72" s="10">
        <v>1.02</v>
      </c>
    </row>
    <row r="73" spans="1:16" x14ac:dyDescent="0.25">
      <c r="A73" s="10" t="s">
        <v>31</v>
      </c>
      <c r="B73" s="10">
        <v>4</v>
      </c>
      <c r="C73" s="10" t="s">
        <v>32</v>
      </c>
      <c r="D73" s="10">
        <v>62</v>
      </c>
      <c r="E73" s="10">
        <v>2.2000000000000002</v>
      </c>
      <c r="F73" s="10">
        <v>0.62</v>
      </c>
      <c r="G73" s="10">
        <v>20.5</v>
      </c>
      <c r="H73" s="10">
        <v>144.58000000000001</v>
      </c>
      <c r="I73" s="10"/>
      <c r="J73" s="10"/>
      <c r="K73" s="10">
        <v>0.3</v>
      </c>
      <c r="L73" s="10">
        <v>41</v>
      </c>
      <c r="M73" s="10"/>
      <c r="N73" s="10">
        <v>67</v>
      </c>
      <c r="O73" s="12">
        <v>0.53</v>
      </c>
      <c r="P73" s="10"/>
    </row>
    <row r="74" spans="1:16" x14ac:dyDescent="0.25">
      <c r="A74" s="10"/>
      <c r="B74" s="10"/>
      <c r="C74" s="25" t="s">
        <v>118</v>
      </c>
      <c r="D74" s="27">
        <f>SUM(D72:D73)</f>
        <v>262</v>
      </c>
      <c r="E74" s="23">
        <f>SUM(E70:E73)</f>
        <v>38.120000000000005</v>
      </c>
      <c r="F74" s="23">
        <f>SUM(F70:F73)</f>
        <v>37.669999999999995</v>
      </c>
      <c r="G74" s="23">
        <f>SUM(G70:G73)</f>
        <v>119.02</v>
      </c>
      <c r="H74" s="23">
        <f>SUM(H70:H73)</f>
        <v>1016.87</v>
      </c>
      <c r="I74" s="23">
        <f>SUM(I70:I73)</f>
        <v>2.73</v>
      </c>
      <c r="J74" s="23">
        <f>SUM(J70:J73)</f>
        <v>72.180000000000007</v>
      </c>
      <c r="K74" s="23">
        <f>SUM(K70:K73)</f>
        <v>0.43</v>
      </c>
      <c r="L74" s="23">
        <f>SUM(L70:L73)</f>
        <v>44.1</v>
      </c>
      <c r="M74" s="23">
        <f>SUM(M70:M73)</f>
        <v>223.16</v>
      </c>
      <c r="N74" s="23">
        <f>SUM(N70:N73)</f>
        <v>175.09</v>
      </c>
      <c r="O74" s="24">
        <f>SUM(O70:O73)</f>
        <v>344.1</v>
      </c>
      <c r="P74" s="23">
        <f>SUM(P70:P73)</f>
        <v>4.4000000000000004</v>
      </c>
    </row>
    <row r="75" spans="1:16" x14ac:dyDescent="0.25">
      <c r="A75" s="10"/>
      <c r="B75" s="10"/>
      <c r="C75" s="20" t="s">
        <v>102</v>
      </c>
      <c r="D75" s="2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2"/>
      <c r="P75" s="10"/>
    </row>
    <row r="76" spans="1:16" x14ac:dyDescent="0.25">
      <c r="A76" s="10"/>
      <c r="B76" s="10"/>
      <c r="C76" s="10"/>
      <c r="D76" s="19" t="s">
        <v>22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2"/>
      <c r="P76" s="10"/>
    </row>
    <row r="77" spans="1:16" x14ac:dyDescent="0.25">
      <c r="A77" s="10" t="s">
        <v>103</v>
      </c>
      <c r="B77" s="10">
        <v>1</v>
      </c>
      <c r="C77" s="10" t="s">
        <v>104</v>
      </c>
      <c r="D77" s="11">
        <v>30</v>
      </c>
      <c r="E77" s="10">
        <v>0.9</v>
      </c>
      <c r="F77" s="10">
        <v>0.08</v>
      </c>
      <c r="G77" s="10">
        <v>2.1</v>
      </c>
      <c r="H77" s="10">
        <v>14</v>
      </c>
      <c r="I77" s="10">
        <v>0.2</v>
      </c>
      <c r="J77" s="10"/>
      <c r="K77" s="10">
        <v>0.04</v>
      </c>
      <c r="L77" s="10">
        <v>6.65</v>
      </c>
      <c r="M77" s="10">
        <v>8.1</v>
      </c>
      <c r="N77" s="10">
        <v>7.22</v>
      </c>
      <c r="O77" s="10">
        <v>19</v>
      </c>
      <c r="P77" s="10">
        <v>0.22</v>
      </c>
    </row>
    <row r="78" spans="1:16" x14ac:dyDescent="0.25">
      <c r="A78" s="10" t="s">
        <v>34</v>
      </c>
      <c r="B78" s="10">
        <v>2</v>
      </c>
      <c r="C78" s="10" t="s">
        <v>105</v>
      </c>
      <c r="D78" s="10">
        <v>100</v>
      </c>
      <c r="E78" s="10">
        <v>14.73</v>
      </c>
      <c r="F78" s="10">
        <v>16.14</v>
      </c>
      <c r="G78" s="10">
        <v>18.63</v>
      </c>
      <c r="H78" s="10">
        <v>278.75</v>
      </c>
      <c r="I78" s="10">
        <v>14.01</v>
      </c>
      <c r="J78" s="10">
        <v>63.75</v>
      </c>
      <c r="K78" s="10">
        <v>0.09</v>
      </c>
      <c r="L78" s="10">
        <v>1</v>
      </c>
      <c r="M78" s="10">
        <v>72.25</v>
      </c>
      <c r="N78" s="10">
        <v>35.5</v>
      </c>
      <c r="O78" s="12">
        <v>176.4</v>
      </c>
      <c r="P78" s="10">
        <v>1.59</v>
      </c>
    </row>
    <row r="79" spans="1:16" x14ac:dyDescent="0.25">
      <c r="A79" s="10" t="s">
        <v>27</v>
      </c>
      <c r="B79" s="10">
        <v>3</v>
      </c>
      <c r="C79" s="10" t="s">
        <v>28</v>
      </c>
      <c r="D79" s="11">
        <v>180</v>
      </c>
      <c r="E79" s="10">
        <v>4.55</v>
      </c>
      <c r="F79" s="10">
        <v>5.18</v>
      </c>
      <c r="G79" s="10">
        <v>45.74</v>
      </c>
      <c r="H79" s="10">
        <v>244.26</v>
      </c>
      <c r="I79" s="10">
        <v>0.16</v>
      </c>
      <c r="J79" s="10"/>
      <c r="K79" s="10">
        <v>0.7</v>
      </c>
      <c r="L79" s="10">
        <v>0.31</v>
      </c>
      <c r="M79" s="10">
        <v>6.37</v>
      </c>
      <c r="N79" s="10">
        <v>30.55</v>
      </c>
      <c r="O79" s="10">
        <v>93.49</v>
      </c>
      <c r="P79" s="10">
        <v>1.33</v>
      </c>
    </row>
    <row r="80" spans="1:16" x14ac:dyDescent="0.25">
      <c r="A80" s="10" t="s">
        <v>106</v>
      </c>
      <c r="B80" s="10">
        <v>4</v>
      </c>
      <c r="C80" s="10" t="s">
        <v>107</v>
      </c>
      <c r="D80" s="11">
        <v>200</v>
      </c>
      <c r="E80" s="10">
        <v>4.8499999999999996</v>
      </c>
      <c r="F80" s="10">
        <v>5.04</v>
      </c>
      <c r="G80" s="10">
        <v>32.729999999999997</v>
      </c>
      <c r="H80" s="10">
        <v>95.71</v>
      </c>
      <c r="I80" s="10">
        <v>1.69</v>
      </c>
      <c r="J80" s="10">
        <v>0.03</v>
      </c>
      <c r="K80" s="10">
        <v>0.06</v>
      </c>
      <c r="L80" s="10">
        <v>0.02</v>
      </c>
      <c r="M80" s="10">
        <v>163.15</v>
      </c>
      <c r="N80" s="10">
        <v>19.45</v>
      </c>
      <c r="O80" s="10">
        <v>149.69999999999999</v>
      </c>
      <c r="P80" s="10">
        <v>1.31</v>
      </c>
    </row>
    <row r="81" spans="1:16" x14ac:dyDescent="0.25">
      <c r="A81" s="10" t="s">
        <v>31</v>
      </c>
      <c r="B81" s="10">
        <v>5</v>
      </c>
      <c r="C81" s="10" t="s">
        <v>32</v>
      </c>
      <c r="D81" s="10">
        <v>62</v>
      </c>
      <c r="E81" s="10">
        <v>2.2000000000000002</v>
      </c>
      <c r="F81" s="10">
        <v>0.62</v>
      </c>
      <c r="G81" s="10">
        <v>20.5</v>
      </c>
      <c r="H81" s="10">
        <v>144.58000000000001</v>
      </c>
      <c r="I81" s="10"/>
      <c r="J81" s="10"/>
      <c r="K81" s="10">
        <v>0.3</v>
      </c>
      <c r="L81" s="10">
        <v>41</v>
      </c>
      <c r="M81" s="10"/>
      <c r="N81" s="10">
        <v>67</v>
      </c>
      <c r="O81" s="12">
        <v>0.53</v>
      </c>
      <c r="P81" s="10"/>
    </row>
    <row r="82" spans="1:16" x14ac:dyDescent="0.25">
      <c r="A82" s="10"/>
      <c r="B82" s="10"/>
      <c r="C82" s="25" t="s">
        <v>118</v>
      </c>
      <c r="D82" s="27">
        <f>SUM(D77:D81)</f>
        <v>572</v>
      </c>
      <c r="E82" s="23">
        <f>SUM(E77:E81)</f>
        <v>27.23</v>
      </c>
      <c r="F82" s="23">
        <f>SUM(F77:F81)</f>
        <v>27.06</v>
      </c>
      <c r="G82" s="23">
        <f>SUM(G77:G81)</f>
        <v>119.69999999999999</v>
      </c>
      <c r="H82" s="23">
        <f>SUM(H77:H81)</f>
        <v>777.30000000000007</v>
      </c>
      <c r="I82" s="23">
        <f>SUM(I77:I81)</f>
        <v>16.059999999999999</v>
      </c>
      <c r="J82" s="23">
        <f>SUM(J77:J81)</f>
        <v>63.78</v>
      </c>
      <c r="K82" s="23">
        <f>SUM(K77:K81)</f>
        <v>1.19</v>
      </c>
      <c r="L82" s="23">
        <f>SUM(L77:L81)</f>
        <v>48.98</v>
      </c>
      <c r="M82" s="23">
        <f>SUM(M77:M81)</f>
        <v>249.87</v>
      </c>
      <c r="N82" s="23">
        <f>SUM(N77:N81)</f>
        <v>159.72</v>
      </c>
      <c r="O82" s="24">
        <f>SUM(O77:O81)</f>
        <v>439.11999999999995</v>
      </c>
      <c r="P82" s="23">
        <f>SUM(P77:P81)</f>
        <v>4.45</v>
      </c>
    </row>
    <row r="83" spans="1:16" x14ac:dyDescent="0.25">
      <c r="A83" s="10"/>
      <c r="B83" s="10"/>
      <c r="C83" s="20" t="s">
        <v>108</v>
      </c>
      <c r="D83" s="2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2"/>
      <c r="P83" s="10"/>
    </row>
    <row r="84" spans="1:16" x14ac:dyDescent="0.25">
      <c r="A84" s="10"/>
      <c r="B84" s="10"/>
      <c r="C84" s="10"/>
      <c r="D84" s="19" t="s">
        <v>22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2"/>
      <c r="P84" s="10"/>
    </row>
    <row r="85" spans="1:16" x14ac:dyDescent="0.25">
      <c r="A85" s="10" t="s">
        <v>63</v>
      </c>
      <c r="B85" s="10">
        <v>1</v>
      </c>
      <c r="C85" s="10" t="s">
        <v>64</v>
      </c>
      <c r="D85" s="32" t="s">
        <v>65</v>
      </c>
      <c r="E85" s="10">
        <v>4.9000000000000004</v>
      </c>
      <c r="F85" s="10">
        <v>11.55</v>
      </c>
      <c r="G85" s="10">
        <v>17.100000000000001</v>
      </c>
      <c r="H85" s="10">
        <v>193</v>
      </c>
      <c r="I85" s="10"/>
      <c r="J85" s="10"/>
      <c r="K85" s="10"/>
      <c r="L85" s="10"/>
      <c r="M85" s="10">
        <v>106</v>
      </c>
      <c r="N85" s="10">
        <v>4.8</v>
      </c>
      <c r="O85" s="10">
        <v>0.12</v>
      </c>
      <c r="P85" s="13">
        <v>0.09</v>
      </c>
    </row>
    <row r="86" spans="1:16" x14ac:dyDescent="0.25">
      <c r="A86" s="10" t="s">
        <v>25</v>
      </c>
      <c r="B86" s="10">
        <v>2</v>
      </c>
      <c r="C86" s="10" t="s">
        <v>109</v>
      </c>
      <c r="D86" s="11" t="s">
        <v>43</v>
      </c>
      <c r="E86" s="10">
        <v>15.55</v>
      </c>
      <c r="F86" s="10">
        <v>11.55</v>
      </c>
      <c r="G86" s="10">
        <v>15.7</v>
      </c>
      <c r="H86" s="10">
        <v>228.75</v>
      </c>
      <c r="I86" s="10">
        <v>0.15</v>
      </c>
      <c r="J86" s="10">
        <v>28.75</v>
      </c>
      <c r="K86" s="10">
        <v>0.1</v>
      </c>
      <c r="L86" s="10">
        <v>0.87</v>
      </c>
      <c r="M86" s="10">
        <v>43.75</v>
      </c>
      <c r="N86" s="10">
        <v>32.130000000000003</v>
      </c>
      <c r="O86" s="10">
        <v>166.4</v>
      </c>
      <c r="P86" s="10">
        <v>1.5</v>
      </c>
    </row>
    <row r="87" spans="1:16" x14ac:dyDescent="0.25">
      <c r="A87" s="10" t="s">
        <v>27</v>
      </c>
      <c r="B87" s="10">
        <v>3</v>
      </c>
      <c r="C87" s="10" t="s">
        <v>58</v>
      </c>
      <c r="D87" s="11">
        <v>180</v>
      </c>
      <c r="E87" s="10">
        <v>10.35</v>
      </c>
      <c r="F87" s="10">
        <v>7.31</v>
      </c>
      <c r="G87" s="10">
        <v>46.37</v>
      </c>
      <c r="H87" s="10">
        <v>292.5</v>
      </c>
      <c r="I87" s="10"/>
      <c r="J87" s="10">
        <v>1.39</v>
      </c>
      <c r="K87" s="10"/>
      <c r="L87" s="10">
        <v>0.35</v>
      </c>
      <c r="M87" s="10">
        <v>17.64</v>
      </c>
      <c r="N87" s="10">
        <v>1.71</v>
      </c>
      <c r="O87" s="10">
        <v>26.58</v>
      </c>
      <c r="P87" s="10">
        <v>1.44</v>
      </c>
    </row>
    <row r="88" spans="1:16" x14ac:dyDescent="0.25">
      <c r="A88" s="10" t="s">
        <v>84</v>
      </c>
      <c r="B88" s="10">
        <v>4</v>
      </c>
      <c r="C88" s="10" t="s">
        <v>85</v>
      </c>
      <c r="D88" s="10">
        <v>200</v>
      </c>
      <c r="E88" s="10">
        <v>0.1</v>
      </c>
      <c r="F88" s="10"/>
      <c r="G88" s="10">
        <v>9.3000000000000007</v>
      </c>
      <c r="H88" s="10">
        <v>36</v>
      </c>
      <c r="I88" s="10">
        <v>0.8</v>
      </c>
      <c r="J88" s="10">
        <v>0.01</v>
      </c>
      <c r="K88" s="10"/>
      <c r="L88" s="10"/>
      <c r="M88" s="10">
        <v>112.5</v>
      </c>
      <c r="N88" s="10">
        <v>99.1</v>
      </c>
      <c r="O88" s="12">
        <v>185.5</v>
      </c>
      <c r="P88" s="10">
        <v>0.1</v>
      </c>
    </row>
    <row r="89" spans="1:16" x14ac:dyDescent="0.25">
      <c r="A89" s="10" t="s">
        <v>31</v>
      </c>
      <c r="B89" s="10">
        <v>5</v>
      </c>
      <c r="C89" s="10" t="s">
        <v>32</v>
      </c>
      <c r="D89" s="10">
        <v>62</v>
      </c>
      <c r="E89" s="10">
        <v>2.2000000000000002</v>
      </c>
      <c r="F89" s="10">
        <v>0.62</v>
      </c>
      <c r="G89" s="10">
        <v>20.5</v>
      </c>
      <c r="H89" s="10">
        <v>144.58000000000001</v>
      </c>
      <c r="I89" s="10"/>
      <c r="J89" s="10"/>
      <c r="K89" s="10">
        <v>0.3</v>
      </c>
      <c r="L89" s="10">
        <v>41</v>
      </c>
      <c r="M89" s="10"/>
      <c r="N89" s="10">
        <v>67</v>
      </c>
      <c r="O89" s="12">
        <v>0.53</v>
      </c>
      <c r="P89" s="10"/>
    </row>
    <row r="90" spans="1:16" x14ac:dyDescent="0.25">
      <c r="A90" s="10"/>
      <c r="B90" s="10"/>
      <c r="C90" s="25" t="s">
        <v>118</v>
      </c>
      <c r="D90" s="27">
        <f>SUM(D87:D89)</f>
        <v>442</v>
      </c>
      <c r="E90" s="23">
        <f>SUM(E85:E89)</f>
        <v>33.100000000000009</v>
      </c>
      <c r="F90" s="23">
        <f>SUM(F85:F89)</f>
        <v>31.03</v>
      </c>
      <c r="G90" s="23">
        <f>SUM(G85:G89)</f>
        <v>108.96999999999998</v>
      </c>
      <c r="H90" s="23">
        <f>SUM(H85:H89)</f>
        <v>894.83</v>
      </c>
      <c r="I90" s="23">
        <f>SUM(I85:I89)</f>
        <v>0.95000000000000007</v>
      </c>
      <c r="J90" s="23">
        <f>SUM(J85:J89)</f>
        <v>30.150000000000002</v>
      </c>
      <c r="K90" s="23">
        <f>SUM(K85:K89)</f>
        <v>0.4</v>
      </c>
      <c r="L90" s="23">
        <f>SUM(L85:L89)</f>
        <v>42.22</v>
      </c>
      <c r="M90" s="23">
        <f>SUM(M85:M89)</f>
        <v>279.89</v>
      </c>
      <c r="N90" s="23">
        <f>SUM(N85:N89)</f>
        <v>204.74</v>
      </c>
      <c r="O90" s="24">
        <f>SUM(O85:O89)</f>
        <v>379.13</v>
      </c>
      <c r="P90" s="23">
        <f>SUM(P85:P89)</f>
        <v>3.1300000000000003</v>
      </c>
    </row>
    <row r="91" spans="1:16" x14ac:dyDescent="0.25">
      <c r="A91" s="10"/>
      <c r="B91" s="10"/>
      <c r="C91" s="20" t="s">
        <v>110</v>
      </c>
      <c r="D91" s="2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2"/>
      <c r="P91" s="10"/>
    </row>
    <row r="92" spans="1:16" x14ac:dyDescent="0.25">
      <c r="A92" s="10"/>
      <c r="B92" s="10"/>
      <c r="C92" s="10"/>
      <c r="D92" s="19" t="s">
        <v>22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2"/>
      <c r="P92" s="10"/>
    </row>
    <row r="93" spans="1:16" x14ac:dyDescent="0.25">
      <c r="A93" s="10" t="s">
        <v>33</v>
      </c>
      <c r="B93" s="10">
        <v>1</v>
      </c>
      <c r="C93" s="10" t="s">
        <v>111</v>
      </c>
      <c r="D93" s="10">
        <v>100</v>
      </c>
      <c r="E93" s="10">
        <v>1.41</v>
      </c>
      <c r="F93" s="10">
        <v>5.08</v>
      </c>
      <c r="G93" s="10">
        <v>9.02</v>
      </c>
      <c r="H93" s="10">
        <v>87.4</v>
      </c>
      <c r="I93" s="10">
        <v>22.45</v>
      </c>
      <c r="J93" s="10"/>
      <c r="K93" s="10">
        <v>0.03</v>
      </c>
      <c r="L93" s="10">
        <v>0.8</v>
      </c>
      <c r="M93" s="10">
        <v>37.369999999999997</v>
      </c>
      <c r="N93" s="10">
        <v>15.16</v>
      </c>
      <c r="O93" s="12">
        <v>27.61</v>
      </c>
      <c r="P93" s="10">
        <v>0.51</v>
      </c>
    </row>
    <row r="94" spans="1:16" x14ac:dyDescent="0.25">
      <c r="A94" s="10" t="s">
        <v>88</v>
      </c>
      <c r="B94" s="10">
        <v>2</v>
      </c>
      <c r="C94" s="10" t="s">
        <v>112</v>
      </c>
      <c r="D94" s="10">
        <v>100</v>
      </c>
      <c r="E94" s="10">
        <v>14.8</v>
      </c>
      <c r="F94" s="10">
        <v>4.28</v>
      </c>
      <c r="G94" s="10">
        <v>3.28</v>
      </c>
      <c r="H94" s="10">
        <v>130.9</v>
      </c>
      <c r="I94" s="10">
        <v>0.08</v>
      </c>
      <c r="J94" s="10"/>
      <c r="K94" s="10">
        <v>0.08</v>
      </c>
      <c r="L94" s="10">
        <v>0.09</v>
      </c>
      <c r="M94" s="10">
        <v>59.7</v>
      </c>
      <c r="N94" s="10">
        <v>15</v>
      </c>
      <c r="O94" s="12">
        <v>120.3</v>
      </c>
      <c r="P94" s="10">
        <v>0.8</v>
      </c>
    </row>
    <row r="95" spans="1:16" x14ac:dyDescent="0.25">
      <c r="A95" s="10" t="s">
        <v>90</v>
      </c>
      <c r="B95" s="10">
        <v>3</v>
      </c>
      <c r="C95" s="10" t="s">
        <v>45</v>
      </c>
      <c r="D95" s="11">
        <v>180</v>
      </c>
      <c r="E95" s="10">
        <v>3.83</v>
      </c>
      <c r="F95" s="10">
        <v>7.27</v>
      </c>
      <c r="G95" s="10">
        <v>27.95</v>
      </c>
      <c r="H95" s="10">
        <v>192.42</v>
      </c>
      <c r="I95" s="10">
        <v>6.46</v>
      </c>
      <c r="J95" s="10">
        <v>0.05</v>
      </c>
      <c r="K95" s="10">
        <v>0.16</v>
      </c>
      <c r="L95" s="10">
        <v>0.23</v>
      </c>
      <c r="M95" s="10">
        <v>47.95</v>
      </c>
      <c r="N95" s="10">
        <v>13.39</v>
      </c>
      <c r="O95" s="10">
        <v>105.66</v>
      </c>
      <c r="P95" s="10">
        <v>1.2</v>
      </c>
    </row>
    <row r="96" spans="1:16" x14ac:dyDescent="0.25">
      <c r="A96" s="10" t="s">
        <v>35</v>
      </c>
      <c r="B96" s="10">
        <v>4</v>
      </c>
      <c r="C96" s="10" t="s">
        <v>36</v>
      </c>
      <c r="D96" s="11">
        <v>200</v>
      </c>
      <c r="E96" s="10">
        <v>0.56000000000000005</v>
      </c>
      <c r="F96" s="10"/>
      <c r="G96" s="10">
        <v>27.89</v>
      </c>
      <c r="H96" s="10">
        <v>113.79</v>
      </c>
      <c r="I96" s="10">
        <v>1.22</v>
      </c>
      <c r="J96" s="10">
        <v>0.18</v>
      </c>
      <c r="K96" s="10">
        <v>0.03</v>
      </c>
      <c r="L96" s="10">
        <v>1.68</v>
      </c>
      <c r="M96" s="10">
        <v>49.5</v>
      </c>
      <c r="N96" s="10">
        <v>32.03</v>
      </c>
      <c r="O96" s="10">
        <v>44.53</v>
      </c>
      <c r="P96" s="10">
        <v>1.02</v>
      </c>
    </row>
    <row r="97" spans="1:16" x14ac:dyDescent="0.25">
      <c r="A97" s="10" t="s">
        <v>31</v>
      </c>
      <c r="B97" s="10">
        <v>5</v>
      </c>
      <c r="C97" s="10" t="s">
        <v>32</v>
      </c>
      <c r="D97" s="10">
        <v>62</v>
      </c>
      <c r="E97" s="10">
        <v>2.2000000000000002</v>
      </c>
      <c r="F97" s="10">
        <v>0.62</v>
      </c>
      <c r="G97" s="10">
        <v>20.5</v>
      </c>
      <c r="H97" s="10">
        <v>144.58000000000001</v>
      </c>
      <c r="I97" s="10"/>
      <c r="J97" s="10"/>
      <c r="K97" s="10">
        <v>0.3</v>
      </c>
      <c r="L97" s="10">
        <v>41</v>
      </c>
      <c r="M97" s="10"/>
      <c r="N97" s="10">
        <v>67</v>
      </c>
      <c r="O97" s="12">
        <v>0.53</v>
      </c>
      <c r="P97" s="10"/>
    </row>
    <row r="98" spans="1:16" x14ac:dyDescent="0.25">
      <c r="A98" s="10"/>
      <c r="B98" s="10"/>
      <c r="C98" s="25" t="s">
        <v>118</v>
      </c>
      <c r="D98" s="27">
        <f>SUM(D93:D97)</f>
        <v>642</v>
      </c>
      <c r="E98" s="23">
        <f>SUM(E93:E97)</f>
        <v>22.799999999999997</v>
      </c>
      <c r="F98" s="23">
        <f>SUM(F93:F97)</f>
        <v>17.25</v>
      </c>
      <c r="G98" s="23">
        <f>SUM(G93:G97)</f>
        <v>88.64</v>
      </c>
      <c r="H98" s="23">
        <f>SUM(H93:H97)</f>
        <v>669.09</v>
      </c>
      <c r="I98" s="23">
        <f>SUM(I93:I97)</f>
        <v>30.209999999999997</v>
      </c>
      <c r="J98" s="23">
        <f>SUM(J93:J97)</f>
        <v>0.22999999999999998</v>
      </c>
      <c r="K98" s="23">
        <f>SUM(K93:K97)</f>
        <v>0.60000000000000009</v>
      </c>
      <c r="L98" s="23">
        <f>SUM(L93:L97)</f>
        <v>43.8</v>
      </c>
      <c r="M98" s="23">
        <f>SUM(M93:M97)</f>
        <v>194.51999999999998</v>
      </c>
      <c r="N98" s="23">
        <f>SUM(N93:N97)</f>
        <v>142.57999999999998</v>
      </c>
      <c r="O98" s="24">
        <f>SUM(O93:O97)</f>
        <v>298.63</v>
      </c>
      <c r="P98" s="23">
        <f>SUM(P93:P97)</f>
        <v>3.53</v>
      </c>
    </row>
    <row r="99" spans="1:16" x14ac:dyDescent="0.25">
      <c r="A99" s="10"/>
      <c r="B99" s="10"/>
      <c r="C99" s="20" t="s">
        <v>113</v>
      </c>
      <c r="D99" s="2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2"/>
      <c r="P99" s="10"/>
    </row>
    <row r="100" spans="1:16" x14ac:dyDescent="0.25">
      <c r="A100" s="10"/>
      <c r="B100" s="10"/>
      <c r="C100" s="10"/>
      <c r="D100" s="19" t="s">
        <v>22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2"/>
      <c r="P100" s="10"/>
    </row>
    <row r="101" spans="1:16" x14ac:dyDescent="0.25">
      <c r="A101" s="10" t="s">
        <v>70</v>
      </c>
      <c r="B101" s="10">
        <v>1</v>
      </c>
      <c r="C101" s="10" t="s">
        <v>71</v>
      </c>
      <c r="D101" s="11">
        <v>100</v>
      </c>
      <c r="E101" s="10">
        <v>0.8</v>
      </c>
      <c r="F101" s="10">
        <v>0.1</v>
      </c>
      <c r="G101" s="10">
        <v>3.3</v>
      </c>
      <c r="H101" s="10">
        <v>14</v>
      </c>
      <c r="I101" s="10">
        <v>0</v>
      </c>
      <c r="J101" s="10"/>
      <c r="K101" s="10"/>
      <c r="L101" s="10">
        <v>0.15</v>
      </c>
      <c r="M101" s="10">
        <v>23</v>
      </c>
      <c r="N101" s="10">
        <v>14</v>
      </c>
      <c r="O101" s="10">
        <v>10</v>
      </c>
      <c r="P101" s="10">
        <v>0.6</v>
      </c>
    </row>
    <row r="102" spans="1:16" x14ac:dyDescent="0.25">
      <c r="A102" s="10" t="s">
        <v>80</v>
      </c>
      <c r="B102" s="10">
        <v>2</v>
      </c>
      <c r="C102" s="10" t="s">
        <v>114</v>
      </c>
      <c r="D102" s="10">
        <v>250</v>
      </c>
      <c r="E102" s="10">
        <v>25.38</v>
      </c>
      <c r="F102" s="10">
        <v>21.25</v>
      </c>
      <c r="G102" s="10">
        <v>44.61</v>
      </c>
      <c r="H102" s="10">
        <v>471.25</v>
      </c>
      <c r="I102" s="10">
        <v>1.26</v>
      </c>
      <c r="J102" s="10">
        <v>60</v>
      </c>
      <c r="K102" s="10">
        <v>0.08</v>
      </c>
      <c r="L102" s="10">
        <v>1.1000000000000001</v>
      </c>
      <c r="M102" s="10">
        <v>56.38</v>
      </c>
      <c r="N102" s="10">
        <v>59.38</v>
      </c>
      <c r="O102" s="12">
        <v>249.1</v>
      </c>
      <c r="P102" s="10">
        <v>2.74</v>
      </c>
    </row>
    <row r="103" spans="1:16" x14ac:dyDescent="0.25">
      <c r="A103" s="10" t="s">
        <v>115</v>
      </c>
      <c r="B103" s="10">
        <v>3</v>
      </c>
      <c r="C103" s="10" t="s">
        <v>61</v>
      </c>
      <c r="D103" s="10">
        <v>200</v>
      </c>
      <c r="E103" s="10"/>
      <c r="F103" s="10"/>
      <c r="G103" s="10">
        <v>23.5</v>
      </c>
      <c r="H103" s="10">
        <v>95</v>
      </c>
      <c r="I103" s="10">
        <v>27.9</v>
      </c>
      <c r="J103" s="10">
        <v>0.13</v>
      </c>
      <c r="K103" s="10">
        <v>0.3</v>
      </c>
      <c r="L103" s="10">
        <v>0.7</v>
      </c>
      <c r="M103" s="10"/>
      <c r="N103" s="10"/>
      <c r="O103" s="12">
        <v>18.48</v>
      </c>
      <c r="P103" s="10">
        <v>0.03</v>
      </c>
    </row>
    <row r="104" spans="1:16" x14ac:dyDescent="0.25">
      <c r="A104" s="10" t="s">
        <v>31</v>
      </c>
      <c r="B104" s="10">
        <v>4</v>
      </c>
      <c r="C104" s="10" t="s">
        <v>32</v>
      </c>
      <c r="D104" s="10">
        <v>62</v>
      </c>
      <c r="E104" s="10">
        <v>2.2000000000000002</v>
      </c>
      <c r="F104" s="10">
        <v>0.62</v>
      </c>
      <c r="G104" s="10">
        <v>20.5</v>
      </c>
      <c r="H104" s="10">
        <v>144.58000000000001</v>
      </c>
      <c r="I104" s="10"/>
      <c r="J104" s="10"/>
      <c r="K104" s="10">
        <v>0.3</v>
      </c>
      <c r="L104" s="10">
        <v>41</v>
      </c>
      <c r="M104" s="10"/>
      <c r="N104" s="10">
        <v>67</v>
      </c>
      <c r="O104" s="12">
        <v>0.53</v>
      </c>
      <c r="P104" s="10"/>
    </row>
    <row r="105" spans="1:16" x14ac:dyDescent="0.25">
      <c r="A105" s="10"/>
      <c r="B105" s="10"/>
      <c r="C105" s="25" t="s">
        <v>118</v>
      </c>
      <c r="D105" s="27">
        <f>SUM(D101:D104)</f>
        <v>612</v>
      </c>
      <c r="E105" s="23">
        <f>SUM(E101:E104)</f>
        <v>28.38</v>
      </c>
      <c r="F105" s="23">
        <f>SUM(F101:F104)</f>
        <v>21.970000000000002</v>
      </c>
      <c r="G105" s="23">
        <f>SUM(G101:G104)</f>
        <v>91.91</v>
      </c>
      <c r="H105" s="23">
        <f>SUM(H101:H104)</f>
        <v>724.83</v>
      </c>
      <c r="I105" s="23">
        <f>SUM(I101:I104)</f>
        <v>29.16</v>
      </c>
      <c r="J105" s="23">
        <f>SUM(J101:J104)</f>
        <v>60.13</v>
      </c>
      <c r="K105" s="23">
        <f>SUM(K101:K104)</f>
        <v>0.67999999999999994</v>
      </c>
      <c r="L105" s="23">
        <f>SUM(L101:L104)</f>
        <v>42.95</v>
      </c>
      <c r="M105" s="23">
        <f>SUM(M101:M104)</f>
        <v>79.38</v>
      </c>
      <c r="N105" s="23">
        <f>SUM(N101:N104)</f>
        <v>140.38</v>
      </c>
      <c r="O105" s="24">
        <f>SUM(O101:O104)</f>
        <v>278.11</v>
      </c>
      <c r="P105" s="23">
        <f>SUM(P101:P104)</f>
        <v>3.37</v>
      </c>
    </row>
    <row r="106" spans="1:16" x14ac:dyDescent="0.25">
      <c r="A106" s="10"/>
      <c r="B106" s="10"/>
      <c r="C106" s="20" t="s">
        <v>116</v>
      </c>
      <c r="D106" s="2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2"/>
      <c r="P106" s="10"/>
    </row>
    <row r="107" spans="1:16" x14ac:dyDescent="0.25">
      <c r="A107" s="10"/>
      <c r="B107" s="10"/>
      <c r="C107" s="10"/>
      <c r="D107" s="19" t="s">
        <v>22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2"/>
      <c r="P107" s="10"/>
    </row>
    <row r="108" spans="1:16" x14ac:dyDescent="0.25">
      <c r="A108" s="10" t="s">
        <v>63</v>
      </c>
      <c r="B108" s="10">
        <v>1</v>
      </c>
      <c r="C108" s="10" t="s">
        <v>82</v>
      </c>
      <c r="D108" s="32" t="s">
        <v>83</v>
      </c>
      <c r="E108" s="10">
        <v>4.58</v>
      </c>
      <c r="F108" s="10">
        <v>12.94</v>
      </c>
      <c r="G108" s="10">
        <v>10.35</v>
      </c>
      <c r="H108" s="10">
        <v>201.89</v>
      </c>
      <c r="I108" s="10">
        <v>0.11</v>
      </c>
      <c r="J108" s="16">
        <v>98</v>
      </c>
      <c r="K108" s="17">
        <v>0.16</v>
      </c>
      <c r="L108" s="10"/>
      <c r="M108" s="10">
        <v>153.5</v>
      </c>
      <c r="N108" s="10">
        <v>5.25</v>
      </c>
      <c r="O108" s="12">
        <v>110.5</v>
      </c>
      <c r="P108" s="10">
        <v>0.42</v>
      </c>
    </row>
    <row r="109" spans="1:16" x14ac:dyDescent="0.25">
      <c r="A109" s="10" t="s">
        <v>77</v>
      </c>
      <c r="B109" s="10">
        <v>2</v>
      </c>
      <c r="C109" s="10" t="s">
        <v>117</v>
      </c>
      <c r="D109" s="10">
        <v>300</v>
      </c>
      <c r="E109" s="10">
        <v>30.46</v>
      </c>
      <c r="F109" s="10">
        <v>25.5</v>
      </c>
      <c r="G109" s="10">
        <v>53.53</v>
      </c>
      <c r="H109" s="10">
        <v>565.5</v>
      </c>
      <c r="I109" s="10">
        <v>1.51</v>
      </c>
      <c r="J109" s="10">
        <v>72</v>
      </c>
      <c r="K109" s="10">
        <v>0.1</v>
      </c>
      <c r="L109" s="10">
        <v>2.1</v>
      </c>
      <c r="M109" s="10">
        <v>67.66</v>
      </c>
      <c r="N109" s="10">
        <v>71.260000000000005</v>
      </c>
      <c r="O109" s="12">
        <v>298.92</v>
      </c>
      <c r="P109" s="10">
        <v>3.29</v>
      </c>
    </row>
    <row r="110" spans="1:16" x14ac:dyDescent="0.25">
      <c r="A110" s="10" t="s">
        <v>106</v>
      </c>
      <c r="B110" s="10">
        <v>3</v>
      </c>
      <c r="C110" s="10" t="s">
        <v>107</v>
      </c>
      <c r="D110" s="11">
        <v>200</v>
      </c>
      <c r="E110" s="10">
        <v>4.8499999999999996</v>
      </c>
      <c r="F110" s="10">
        <v>5.04</v>
      </c>
      <c r="G110" s="10">
        <v>32.729999999999997</v>
      </c>
      <c r="H110" s="10">
        <v>95.71</v>
      </c>
      <c r="I110" s="10">
        <v>1.69</v>
      </c>
      <c r="J110" s="10">
        <v>0.03</v>
      </c>
      <c r="K110" s="10">
        <v>0.06</v>
      </c>
      <c r="L110" s="10">
        <v>0.02</v>
      </c>
      <c r="M110" s="10">
        <v>163.15</v>
      </c>
      <c r="N110" s="10">
        <v>19.45</v>
      </c>
      <c r="O110" s="10">
        <v>149.69999999999999</v>
      </c>
      <c r="P110" s="10">
        <v>1.31</v>
      </c>
    </row>
    <row r="111" spans="1:16" x14ac:dyDescent="0.25">
      <c r="A111" s="10" t="s">
        <v>31</v>
      </c>
      <c r="B111" s="10">
        <v>4</v>
      </c>
      <c r="C111" s="10" t="s">
        <v>32</v>
      </c>
      <c r="D111" s="10">
        <v>62</v>
      </c>
      <c r="E111" s="10">
        <v>2.2000000000000002</v>
      </c>
      <c r="F111" s="10">
        <v>0.62</v>
      </c>
      <c r="G111" s="10">
        <v>20.5</v>
      </c>
      <c r="H111" s="10">
        <v>144.58000000000001</v>
      </c>
      <c r="I111" s="10"/>
      <c r="J111" s="10"/>
      <c r="K111" s="10">
        <v>0.3</v>
      </c>
      <c r="L111" s="10">
        <v>41</v>
      </c>
      <c r="M111" s="10"/>
      <c r="N111" s="10">
        <v>67</v>
      </c>
      <c r="O111" s="12">
        <v>0.53</v>
      </c>
      <c r="P111" s="10"/>
    </row>
    <row r="112" spans="1:16" x14ac:dyDescent="0.25">
      <c r="A112" s="10"/>
      <c r="B112" s="10"/>
      <c r="C112" s="25" t="s">
        <v>118</v>
      </c>
      <c r="D112" s="23">
        <f>SUM(D109:D111)</f>
        <v>562</v>
      </c>
      <c r="E112" s="23">
        <f>SUM(E108:E111)</f>
        <v>42.09</v>
      </c>
      <c r="F112" s="23">
        <f>SUM(F108:F111)</f>
        <v>44.099999999999994</v>
      </c>
      <c r="G112" s="23">
        <f>SUM(G108:G111)</f>
        <v>117.11</v>
      </c>
      <c r="H112" s="23">
        <f>SUM(H108:H111)</f>
        <v>1007.6800000000001</v>
      </c>
      <c r="I112" s="23">
        <f>SUM(I108:I111)</f>
        <v>3.31</v>
      </c>
      <c r="J112" s="30">
        <f>SUM(J108:J111)</f>
        <v>170.03</v>
      </c>
      <c r="K112" s="31">
        <f>SUM(K108:K111)</f>
        <v>0.62</v>
      </c>
      <c r="L112" s="23">
        <f>SUM(L108:L111)</f>
        <v>43.12</v>
      </c>
      <c r="M112" s="23">
        <f>SUM(M108:M111)</f>
        <v>384.31</v>
      </c>
      <c r="N112" s="23">
        <f>SUM(N108:N111)</f>
        <v>162.96</v>
      </c>
      <c r="O112" s="23">
        <f>SUM(O108:O111)</f>
        <v>559.65</v>
      </c>
      <c r="P112" s="23">
        <f>SUM(P108:P111)</f>
        <v>5.0199999999999996</v>
      </c>
    </row>
  </sheetData>
  <mergeCells count="14">
    <mergeCell ref="C99:D99"/>
    <mergeCell ref="C106:D106"/>
    <mergeCell ref="C52:D52"/>
    <mergeCell ref="C60:D60"/>
    <mergeCell ref="C68:D68"/>
    <mergeCell ref="C75:D75"/>
    <mergeCell ref="C83:D83"/>
    <mergeCell ref="C91:D91"/>
    <mergeCell ref="C5:D5"/>
    <mergeCell ref="C13:D13"/>
    <mergeCell ref="C21:D21"/>
    <mergeCell ref="C30:D30"/>
    <mergeCell ref="C37:D37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2023-12-26T06:15:22Z</dcterms:modified>
</cp:coreProperties>
</file>